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Andrew.carter\Downloads\"/>
    </mc:Choice>
  </mc:AlternateContent>
  <xr:revisionPtr revIDLastSave="0" documentId="13_ncr:1_{BEBAB668-76AC-4A73-9A01-8BCC7410B397}" xr6:coauthVersionLast="47" xr6:coauthVersionMax="47" xr10:uidLastSave="{00000000-0000-0000-0000-000000000000}"/>
  <bookViews>
    <workbookView xWindow="-56820" yWindow="-15255" windowWidth="24390" windowHeight="15930" xr2:uid="{54C7CEBE-BC0C-44C1-988E-475BCBE10B94}"/>
  </bookViews>
  <sheets>
    <sheet name="DOA Sheet1" sheetId="3" r:id="rId1"/>
    <sheet name="Sheet2" sheetId="2" r:id="rId2"/>
    <sheet name="Instructions" sheetId="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9" i="2" l="1"/>
  <c r="L90" i="2"/>
  <c r="L91" i="2"/>
  <c r="L92" i="2"/>
  <c r="L93" i="2"/>
  <c r="L94" i="2"/>
  <c r="L95" i="2"/>
  <c r="L96" i="2"/>
  <c r="L97" i="2"/>
  <c r="L98" i="2"/>
  <c r="L99" i="2"/>
  <c r="L100" i="2"/>
  <c r="L101" i="2"/>
  <c r="L102" i="2"/>
  <c r="L103" i="2"/>
  <c r="L104" i="2"/>
  <c r="L105" i="2"/>
  <c r="L106" i="2"/>
  <c r="L107" i="2"/>
  <c r="L108" i="2"/>
  <c r="L109" i="2"/>
  <c r="L110" i="2"/>
  <c r="L111" i="2"/>
  <c r="L112" i="2"/>
  <c r="L113" i="2"/>
  <c r="L114" i="2"/>
  <c r="L115" i="2"/>
  <c r="L116" i="2"/>
  <c r="L117" i="2"/>
  <c r="L118" i="2"/>
  <c r="L119" i="2"/>
  <c r="L120" i="2"/>
  <c r="L121" i="2"/>
  <c r="L122" i="2"/>
  <c r="L123" i="2"/>
  <c r="L124" i="2"/>
  <c r="L125" i="2"/>
  <c r="L126" i="2"/>
  <c r="L85" i="2"/>
  <c r="L86" i="2"/>
  <c r="L87" i="2"/>
  <c r="L74" i="2"/>
  <c r="L75" i="2"/>
  <c r="L76" i="2"/>
  <c r="L77" i="2"/>
  <c r="L62" i="2"/>
  <c r="L63" i="2"/>
  <c r="L64" i="2"/>
  <c r="L65" i="2"/>
  <c r="L54" i="2"/>
  <c r="L55" i="2"/>
  <c r="L56" i="2"/>
  <c r="L57" i="2"/>
  <c r="L58" i="2"/>
  <c r="L43" i="2"/>
  <c r="L44" i="2"/>
  <c r="L45" i="2"/>
  <c r="L46" i="2"/>
  <c r="L31" i="2"/>
  <c r="L32" i="2"/>
  <c r="L33" i="2"/>
  <c r="L20" i="2"/>
  <c r="L21" i="2"/>
  <c r="L22" i="2"/>
  <c r="L9" i="2"/>
  <c r="L10"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K9" i="2" l="1"/>
  <c r="J9" i="2"/>
  <c r="C114" i="2"/>
  <c r="K114" i="2" s="1"/>
  <c r="J114" i="2"/>
  <c r="C111" i="2"/>
  <c r="K111" i="2" s="1"/>
  <c r="J111" i="2"/>
  <c r="C3" i="2"/>
  <c r="C2" i="2"/>
  <c r="M9" i="2" l="1"/>
  <c r="M114" i="2"/>
  <c r="M111" i="2"/>
  <c r="J126" i="2"/>
  <c r="J125" i="2"/>
  <c r="J124" i="2"/>
  <c r="J123" i="2"/>
  <c r="J122" i="2"/>
  <c r="J121" i="2"/>
  <c r="J120" i="2"/>
  <c r="J119" i="2"/>
  <c r="J118" i="2"/>
  <c r="J117" i="2"/>
  <c r="J116" i="2"/>
  <c r="J115" i="2"/>
  <c r="J113" i="2"/>
  <c r="J112" i="2"/>
  <c r="J110" i="2"/>
  <c r="J109" i="2"/>
  <c r="J108" i="2"/>
  <c r="J107" i="2"/>
  <c r="J106" i="2"/>
  <c r="J105" i="2"/>
  <c r="J104" i="2"/>
  <c r="J103" i="2"/>
  <c r="J102" i="2"/>
  <c r="J101" i="2"/>
  <c r="J100" i="2"/>
  <c r="J99" i="2"/>
  <c r="J98" i="2"/>
  <c r="J97" i="2"/>
  <c r="J96" i="2"/>
  <c r="J95" i="2"/>
  <c r="J94" i="2"/>
  <c r="J93" i="2"/>
  <c r="J92" i="2"/>
  <c r="J91" i="2"/>
  <c r="J90" i="2"/>
  <c r="J89" i="2"/>
  <c r="J88" i="2"/>
  <c r="J87" i="2"/>
  <c r="J86" i="2"/>
  <c r="M86" i="2" s="1"/>
  <c r="J85" i="2"/>
  <c r="J84" i="2"/>
  <c r="L84" i="2" s="1"/>
  <c r="J83" i="2"/>
  <c r="J82" i="2"/>
  <c r="L82" i="2" s="1"/>
  <c r="J81" i="2"/>
  <c r="L81" i="2" s="1"/>
  <c r="J80" i="2"/>
  <c r="L80" i="2" s="1"/>
  <c r="J79" i="2"/>
  <c r="L79" i="2" s="1"/>
  <c r="J78" i="2"/>
  <c r="L78" i="2" s="1"/>
  <c r="J77" i="2"/>
  <c r="J76" i="2"/>
  <c r="J75" i="2"/>
  <c r="J74" i="2"/>
  <c r="J73" i="2"/>
  <c r="L73" i="2" s="1"/>
  <c r="J72" i="2"/>
  <c r="L72" i="2" s="1"/>
  <c r="J71" i="2"/>
  <c r="L71" i="2" s="1"/>
  <c r="J70" i="2"/>
  <c r="L70" i="2" s="1"/>
  <c r="J69" i="2"/>
  <c r="L69" i="2" s="1"/>
  <c r="J68" i="2"/>
  <c r="J67" i="2"/>
  <c r="L67" i="2" s="1"/>
  <c r="J66" i="2"/>
  <c r="L66" i="2" s="1"/>
  <c r="J65" i="2"/>
  <c r="J64" i="2"/>
  <c r="J63" i="2"/>
  <c r="J62" i="2"/>
  <c r="J61" i="2"/>
  <c r="L61" i="2" s="1"/>
  <c r="J60" i="2"/>
  <c r="L60" i="2" s="1"/>
  <c r="J59" i="2"/>
  <c r="L59" i="2" s="1"/>
  <c r="J58" i="2"/>
  <c r="J57" i="2"/>
  <c r="J56" i="2"/>
  <c r="J55" i="2"/>
  <c r="J54" i="2"/>
  <c r="J53" i="2"/>
  <c r="L53" i="2" s="1"/>
  <c r="J52" i="2"/>
  <c r="L52" i="2" s="1"/>
  <c r="J51" i="2"/>
  <c r="J50" i="2"/>
  <c r="J49" i="2"/>
  <c r="J48" i="2"/>
  <c r="J47" i="2"/>
  <c r="L47" i="2" s="1"/>
  <c r="J46" i="2"/>
  <c r="J45" i="2"/>
  <c r="J44" i="2"/>
  <c r="J43" i="2"/>
  <c r="J42" i="2"/>
  <c r="L42" i="2" s="1"/>
  <c r="J41" i="2"/>
  <c r="L41" i="2" s="1"/>
  <c r="J40" i="2"/>
  <c r="L40" i="2" s="1"/>
  <c r="J39" i="2"/>
  <c r="L39" i="2" s="1"/>
  <c r="J38" i="2"/>
  <c r="L38" i="2" s="1"/>
  <c r="J37" i="2"/>
  <c r="J36" i="2"/>
  <c r="J35" i="2"/>
  <c r="J34" i="2"/>
  <c r="L34" i="2" s="1"/>
  <c r="J33" i="2"/>
  <c r="J32" i="2"/>
  <c r="J31" i="2"/>
  <c r="J30" i="2"/>
  <c r="J29" i="2"/>
  <c r="J28" i="2"/>
  <c r="J27" i="2"/>
  <c r="L27" i="2" s="1"/>
  <c r="J26" i="2"/>
  <c r="L26" i="2" s="1"/>
  <c r="J25" i="2"/>
  <c r="L25" i="2" s="1"/>
  <c r="J24" i="2"/>
  <c r="L24" i="2" s="1"/>
  <c r="J23" i="2"/>
  <c r="L23" i="2" s="1"/>
  <c r="J22" i="2"/>
  <c r="J21" i="2"/>
  <c r="J20" i="2"/>
  <c r="J19" i="2"/>
  <c r="L19" i="2" s="1"/>
  <c r="J18" i="2"/>
  <c r="L18" i="2" s="1"/>
  <c r="J17" i="2"/>
  <c r="J16" i="2"/>
  <c r="L16" i="2" s="1"/>
  <c r="J15" i="2"/>
  <c r="J14" i="2"/>
  <c r="L14" i="2" s="1"/>
  <c r="J13" i="2"/>
  <c r="J12" i="2"/>
  <c r="J11" i="2"/>
  <c r="L11" i="2" s="1"/>
  <c r="J10" i="2"/>
  <c r="J8" i="2"/>
  <c r="J7" i="2"/>
  <c r="L7" i="2" s="1"/>
  <c r="I127" i="2"/>
  <c r="H127" i="2"/>
  <c r="L16" i="3" s="1"/>
  <c r="G127" i="2"/>
  <c r="J16" i="3" s="1"/>
  <c r="F127" i="2"/>
  <c r="H16" i="3" s="1"/>
  <c r="E127" i="2"/>
  <c r="G16" i="3" s="1"/>
  <c r="D127" i="2"/>
  <c r="F16" i="3" s="1"/>
  <c r="C126" i="2"/>
  <c r="K126" i="2" s="1"/>
  <c r="C125" i="2"/>
  <c r="K125" i="2" s="1"/>
  <c r="C124" i="2"/>
  <c r="K124" i="2" s="1"/>
  <c r="C123" i="2"/>
  <c r="K123" i="2" s="1"/>
  <c r="C122" i="2"/>
  <c r="K122" i="2" s="1"/>
  <c r="C121" i="2"/>
  <c r="C120" i="2"/>
  <c r="C119" i="2"/>
  <c r="K119" i="2" s="1"/>
  <c r="C118" i="2"/>
  <c r="K118" i="2" s="1"/>
  <c r="C117" i="2"/>
  <c r="K117" i="2" s="1"/>
  <c r="C116" i="2"/>
  <c r="K116" i="2" s="1"/>
  <c r="C115" i="2"/>
  <c r="K115" i="2" s="1"/>
  <c r="C113" i="2"/>
  <c r="K113" i="2" s="1"/>
  <c r="C112" i="2"/>
  <c r="K112" i="2" s="1"/>
  <c r="C110" i="2"/>
  <c r="K110" i="2" s="1"/>
  <c r="C109" i="2"/>
  <c r="K109" i="2" s="1"/>
  <c r="C108" i="2"/>
  <c r="K108" i="2" s="1"/>
  <c r="C107" i="2"/>
  <c r="K107" i="2" s="1"/>
  <c r="C106" i="2"/>
  <c r="K106" i="2" s="1"/>
  <c r="C105" i="2"/>
  <c r="K105" i="2" s="1"/>
  <c r="C104" i="2"/>
  <c r="K104" i="2" s="1"/>
  <c r="C103" i="2"/>
  <c r="K103" i="2" s="1"/>
  <c r="C102" i="2"/>
  <c r="K102" i="2" s="1"/>
  <c r="C101" i="2"/>
  <c r="K101" i="2" s="1"/>
  <c r="C100" i="2"/>
  <c r="K100" i="2" s="1"/>
  <c r="C99" i="2"/>
  <c r="C98" i="2"/>
  <c r="C97" i="2"/>
  <c r="K97" i="2" s="1"/>
  <c r="C96" i="2"/>
  <c r="K96" i="2" s="1"/>
  <c r="C95" i="2"/>
  <c r="K95" i="2" s="1"/>
  <c r="C94" i="2"/>
  <c r="K94" i="2" s="1"/>
  <c r="C93" i="2"/>
  <c r="K93" i="2" s="1"/>
  <c r="C92" i="2"/>
  <c r="C91" i="2"/>
  <c r="K91" i="2" s="1"/>
  <c r="C90" i="2"/>
  <c r="K90" i="2" s="1"/>
  <c r="K89" i="2"/>
  <c r="K87" i="2"/>
  <c r="K85" i="2"/>
  <c r="K84" i="2"/>
  <c r="K82" i="2"/>
  <c r="K81" i="2"/>
  <c r="K80" i="2"/>
  <c r="K78" i="2"/>
  <c r="K76" i="2"/>
  <c r="K75" i="2"/>
  <c r="K74" i="2"/>
  <c r="K73" i="2"/>
  <c r="K70" i="2"/>
  <c r="K69" i="2"/>
  <c r="K67" i="2"/>
  <c r="K66" i="2"/>
  <c r="K65" i="2"/>
  <c r="K64" i="2"/>
  <c r="K63" i="2"/>
  <c r="K62" i="2"/>
  <c r="K61" i="2"/>
  <c r="K60" i="2"/>
  <c r="K59" i="2"/>
  <c r="K57" i="2"/>
  <c r="K56" i="2"/>
  <c r="K55" i="2"/>
  <c r="K54" i="2"/>
  <c r="K53" i="2"/>
  <c r="K47" i="2"/>
  <c r="K45" i="2"/>
  <c r="K44" i="2"/>
  <c r="K43" i="2"/>
  <c r="K42" i="2"/>
  <c r="K41" i="2"/>
  <c r="K40" i="2"/>
  <c r="K39" i="2"/>
  <c r="K34" i="2"/>
  <c r="K31" i="2"/>
  <c r="K27" i="2"/>
  <c r="K25" i="2"/>
  <c r="K24" i="2"/>
  <c r="K23" i="2"/>
  <c r="K22" i="2"/>
  <c r="K21" i="2"/>
  <c r="K20" i="2"/>
  <c r="K16" i="2"/>
  <c r="K14" i="2"/>
  <c r="K10" i="2"/>
  <c r="K68" i="2" l="1"/>
  <c r="L68" i="2"/>
  <c r="K8" i="2"/>
  <c r="L8" i="2"/>
  <c r="L127" i="2" s="1"/>
  <c r="K35" i="2"/>
  <c r="L35" i="2"/>
  <c r="K77" i="2"/>
  <c r="K88" i="2"/>
  <c r="L88" i="2"/>
  <c r="K29" i="2"/>
  <c r="L29" i="2"/>
  <c r="K12" i="2"/>
  <c r="L12" i="2"/>
  <c r="K36" i="2"/>
  <c r="L36" i="2"/>
  <c r="K37" i="2"/>
  <c r="L37" i="2"/>
  <c r="K83" i="2"/>
  <c r="L83" i="2"/>
  <c r="K28" i="2"/>
  <c r="L28" i="2"/>
  <c r="K30" i="2"/>
  <c r="L30" i="2"/>
  <c r="K51" i="2"/>
  <c r="L51" i="2"/>
  <c r="K33" i="2"/>
  <c r="K48" i="2"/>
  <c r="L48" i="2"/>
  <c r="K49" i="2"/>
  <c r="L49" i="2"/>
  <c r="K13" i="2"/>
  <c r="L13" i="2"/>
  <c r="K15" i="2"/>
  <c r="L15" i="2"/>
  <c r="K17" i="2"/>
  <c r="L17" i="2"/>
  <c r="K50" i="2"/>
  <c r="L50" i="2"/>
  <c r="M79" i="2"/>
  <c r="M18" i="2"/>
  <c r="M38" i="2"/>
  <c r="M121" i="2"/>
  <c r="M93" i="2"/>
  <c r="J127" i="2"/>
  <c r="M98" i="2"/>
  <c r="M120" i="2"/>
  <c r="M77" i="2"/>
  <c r="M11" i="2"/>
  <c r="M71" i="2"/>
  <c r="M83" i="2"/>
  <c r="M102" i="2"/>
  <c r="M72" i="2"/>
  <c r="M92" i="2"/>
  <c r="M52" i="2"/>
  <c r="M47" i="2"/>
  <c r="M63" i="2"/>
  <c r="M96" i="2"/>
  <c r="M58" i="2"/>
  <c r="M99" i="2"/>
  <c r="M48" i="2"/>
  <c r="M124" i="2"/>
  <c r="M123" i="2"/>
  <c r="M56" i="2"/>
  <c r="M21" i="2"/>
  <c r="K92" i="2"/>
  <c r="K120" i="2"/>
  <c r="M22" i="2"/>
  <c r="K79" i="2"/>
  <c r="M104" i="2"/>
  <c r="M23" i="2"/>
  <c r="K121" i="2"/>
  <c r="M91" i="2"/>
  <c r="K38" i="2"/>
  <c r="M32" i="2"/>
  <c r="M19" i="2"/>
  <c r="M78" i="2"/>
  <c r="M24" i="2"/>
  <c r="M122" i="2"/>
  <c r="M13" i="2"/>
  <c r="M57" i="2"/>
  <c r="M84" i="2"/>
  <c r="M41" i="2"/>
  <c r="M39" i="2"/>
  <c r="M14" i="2"/>
  <c r="M74" i="2"/>
  <c r="M112" i="2"/>
  <c r="M15" i="2"/>
  <c r="M42" i="2"/>
  <c r="K58" i="2"/>
  <c r="M40" i="2"/>
  <c r="M26" i="2"/>
  <c r="M46" i="2"/>
  <c r="M30" i="2"/>
  <c r="M59" i="2"/>
  <c r="M75" i="2"/>
  <c r="M100" i="2"/>
  <c r="M126" i="2"/>
  <c r="M12" i="2"/>
  <c r="M43" i="2"/>
  <c r="M31" i="2"/>
  <c r="M44" i="2"/>
  <c r="M60" i="2"/>
  <c r="M76" i="2"/>
  <c r="M101" i="2"/>
  <c r="M110" i="2"/>
  <c r="M66" i="2"/>
  <c r="M67" i="2"/>
  <c r="M50" i="2"/>
  <c r="M94" i="2"/>
  <c r="M103" i="2"/>
  <c r="K86" i="2"/>
  <c r="M95" i="2"/>
  <c r="M113" i="2"/>
  <c r="M33" i="2"/>
  <c r="M51" i="2"/>
  <c r="M17" i="2"/>
  <c r="M70" i="2"/>
  <c r="M116" i="2"/>
  <c r="K52" i="2"/>
  <c r="M61" i="2"/>
  <c r="M88" i="2"/>
  <c r="M97" i="2"/>
  <c r="M125" i="2"/>
  <c r="K32" i="2"/>
  <c r="K26" i="2"/>
  <c r="M65" i="2"/>
  <c r="M105" i="2"/>
  <c r="M117" i="2"/>
  <c r="K18" i="2"/>
  <c r="M53" i="2"/>
  <c r="M62" i="2"/>
  <c r="K71" i="2"/>
  <c r="M89" i="2"/>
  <c r="M106" i="2"/>
  <c r="M49" i="2"/>
  <c r="M8" i="2"/>
  <c r="M10" i="2"/>
  <c r="M27" i="2"/>
  <c r="M36" i="2"/>
  <c r="M45" i="2"/>
  <c r="M80" i="2"/>
  <c r="K98" i="2"/>
  <c r="M107" i="2"/>
  <c r="M118" i="2"/>
  <c r="M68" i="2"/>
  <c r="M16" i="2"/>
  <c r="K19" i="2"/>
  <c r="M28" i="2"/>
  <c r="M37" i="2"/>
  <c r="K72" i="2"/>
  <c r="M81" i="2"/>
  <c r="M108" i="2"/>
  <c r="M119" i="2"/>
  <c r="M85" i="2"/>
  <c r="M25" i="2"/>
  <c r="M87" i="2"/>
  <c r="K11" i="2"/>
  <c r="K46" i="2"/>
  <c r="M55" i="2"/>
  <c r="M64" i="2"/>
  <c r="K99" i="2"/>
  <c r="M69" i="2"/>
  <c r="M115" i="2"/>
  <c r="M34" i="2"/>
  <c r="M35" i="2"/>
  <c r="M54" i="2"/>
  <c r="M90" i="2"/>
  <c r="M20" i="2"/>
  <c r="M29" i="2"/>
  <c r="M73" i="2"/>
  <c r="M82" i="2"/>
  <c r="M109" i="2"/>
  <c r="D16" i="3"/>
  <c r="K7" i="2"/>
  <c r="M7" i="2"/>
  <c r="C127" i="2"/>
  <c r="N16" i="3"/>
  <c r="L27" i="3" s="1"/>
  <c r="L33" i="3" s="1"/>
  <c r="M127" i="2" l="1"/>
  <c r="K127" i="2"/>
</calcChain>
</file>

<file path=xl/sharedStrings.xml><?xml version="1.0" encoding="utf-8"?>
<sst xmlns="http://schemas.openxmlformats.org/spreadsheetml/2006/main" count="77" uniqueCount="61">
  <si>
    <t>Form DOA-24</t>
  </si>
  <si>
    <t>Commonwealth of Kentucky</t>
  </si>
  <si>
    <t>INVOICE NO</t>
  </si>
  <si>
    <t>DATE</t>
  </si>
  <si>
    <t>CONTRACT NO.</t>
  </si>
  <si>
    <t>FINANCE AND ADMINISTRATION CABINET</t>
  </si>
  <si>
    <t>DEPARTMENT FOR FACILITIES AND SUPPORT SERVICES</t>
  </si>
  <si>
    <t>PAGE</t>
  </si>
  <si>
    <t>OF</t>
  </si>
  <si>
    <t>VENDOR ID NO.</t>
  </si>
  <si>
    <t>ECOMM SYSTEM NAME:</t>
  </si>
  <si>
    <t>PROJECT TITLE:</t>
  </si>
  <si>
    <t>COUNTY/CITY:</t>
  </si>
  <si>
    <t>TO (date)</t>
  </si>
  <si>
    <t>CONTRACTOR NAME:</t>
  </si>
  <si>
    <t>ADDITIONAL DESCRIPTION (as needed)</t>
  </si>
  <si>
    <t>ADDRESS (remit to address listed in VSS 'Vendor Self Service'):</t>
  </si>
  <si>
    <t>DELIVERY TYPE</t>
  </si>
  <si>
    <t>Partial</t>
  </si>
  <si>
    <t>These fields will populate from Sheet2 data</t>
  </si>
  <si>
    <t>BREAKDOWN</t>
  </si>
  <si>
    <t>COMPLETED TO DATE</t>
  </si>
  <si>
    <t>MATERIALS STORED     ON SITE</t>
  </si>
  <si>
    <t>TOTAL COMPLETED                        TO DATE</t>
  </si>
  <si>
    <t>AMOUNT</t>
  </si>
  <si>
    <t>LABOR</t>
  </si>
  <si>
    <t>MATERIALS</t>
  </si>
  <si>
    <t xml:space="preserve">            TOTALS</t>
  </si>
  <si>
    <t xml:space="preserve">     (BROUGHT FORWARD FROM Sheet2)</t>
  </si>
  <si>
    <t>This is to certify that the work as listed has been completed in accordance with the contract documents; that all labor standard requirements have been fulfilled by the principal contractor and all subcontractors under this contract and that all lawful charges for materials, service, etc., covered by previous certificates for payment have been paid.</t>
  </si>
  <si>
    <t>RETAINAGE</t>
  </si>
  <si>
    <t>LESS RETAINAGE</t>
  </si>
  <si>
    <t xml:space="preserve">STANDARD AT </t>
  </si>
  <si>
    <t>LUMP SUM</t>
  </si>
  <si>
    <t>Contractor's Signature                                                        Date</t>
  </si>
  <si>
    <t>CHECKED BY: (Architect/Engineer)</t>
  </si>
  <si>
    <t>APPROVED BY: (DECA Project Manager)</t>
  </si>
  <si>
    <t>TOTAL DUE CONTRACTOR:</t>
  </si>
  <si>
    <t>Date:</t>
  </si>
  <si>
    <t>AUDITED BY: (DECA Payment Auditor)</t>
  </si>
  <si>
    <t>APPROVED BY: (Director, Division of Engineering and Contract Admin.)</t>
  </si>
  <si>
    <t>LESS PREVIOUS INVOICED:</t>
  </si>
  <si>
    <t>APPROVED BY: (State/Federal Agency, as applicable)</t>
  </si>
  <si>
    <t>AMOUNT DUE THIS MONTH:</t>
  </si>
  <si>
    <r>
      <t>INVOICE</t>
    </r>
    <r>
      <rPr>
        <sz val="10"/>
        <rFont val="Arial"/>
        <family val="2"/>
      </rPr>
      <t xml:space="preserve"> - PROGRESS PAYMENTS FOR CAPITAL CONSTRUCTION</t>
    </r>
  </si>
  <si>
    <r>
      <t xml:space="preserve">FOR WORK DONE: </t>
    </r>
    <r>
      <rPr>
        <b/>
        <sz val="8"/>
        <rFont val="Arial"/>
        <family val="2"/>
      </rPr>
      <t>FROM (date)</t>
    </r>
  </si>
  <si>
    <r>
      <t xml:space="preserve">Final </t>
    </r>
    <r>
      <rPr>
        <b/>
        <sz val="10"/>
        <color indexed="10"/>
        <rFont val="Arial"/>
        <family val="2"/>
      </rPr>
      <t>*</t>
    </r>
  </si>
  <si>
    <r>
      <rPr>
        <sz val="8"/>
        <color indexed="10"/>
        <rFont val="Arial"/>
        <family val="2"/>
      </rPr>
      <t>*</t>
    </r>
    <r>
      <rPr>
        <sz val="8"/>
        <rFont val="Arial"/>
        <family val="2"/>
      </rPr>
      <t xml:space="preserve"> </t>
    </r>
    <r>
      <rPr>
        <b/>
        <sz val="8"/>
        <rFont val="Arial"/>
        <family val="2"/>
      </rPr>
      <t xml:space="preserve">(Note: if Final, an </t>
    </r>
    <r>
      <rPr>
        <b/>
        <i/>
        <sz val="8"/>
        <rFont val="Arial"/>
        <family val="2"/>
      </rPr>
      <t>Affidavit for Final Payment</t>
    </r>
    <r>
      <rPr>
        <b/>
        <sz val="8"/>
        <rFont val="Arial"/>
        <family val="2"/>
      </rPr>
      <t xml:space="preserve"> B-210-13 is required.)</t>
    </r>
  </si>
  <si>
    <r>
      <rPr>
        <sz val="8"/>
        <rFont val="Arial"/>
        <family val="2"/>
      </rPr>
      <t>Calculate retainage and enter here</t>
    </r>
    <r>
      <rPr>
        <sz val="10"/>
        <rFont val="Arial"/>
        <family val="2"/>
      </rPr>
      <t xml:space="preserve"> </t>
    </r>
    <r>
      <rPr>
        <b/>
        <sz val="12"/>
        <rFont val="Wingdings 3"/>
        <family val="1"/>
        <charset val="2"/>
      </rPr>
      <t>4</t>
    </r>
  </si>
  <si>
    <t>INVOICE CONTINUATION SHEET FOR CAPITAL CONSTRUCTION</t>
  </si>
  <si>
    <t>Sheet</t>
  </si>
  <si>
    <t>DESCRIPTION OF WORK</t>
  </si>
  <si>
    <t>MATERIALS STORED                  ON SITE</t>
  </si>
  <si>
    <t>AMOUNT COMPLETED THIS MONTH</t>
  </si>
  <si>
    <t>TOTAL COMPLETED TO DATE</t>
  </si>
  <si>
    <t>% COMPLETED</t>
  </si>
  <si>
    <t>PREVIOUSLY INVOICED</t>
  </si>
  <si>
    <t>BALANCE REMAINING</t>
  </si>
  <si>
    <t>Totals</t>
  </si>
  <si>
    <t>ITEM NO.</t>
  </si>
  <si>
    <t>Rev. 08-2024.V1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</si>
</sst>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4" formatCode="_(&quot;$&quot;* #,##0.00_);_(&quot;$&quot;* \(#,##0.00\);_(&quot;$&quot;* &quot;-&quot;??_);_(@_)"/>
  </numFmts>
  <fonts count="17" x14ac:knownFonts="1">
    <font>
      <sz val="11"/>
      <color theme="1"/>
      <name val="Calibri"/>
      <family val="2"/>
      <scheme val="minor"/>
    </font>
    <font>
      <sz val="11"/>
      <color theme="1"/>
      <name val="Calibri"/>
      <family val="2"/>
      <scheme val="minor"/>
    </font>
    <font>
      <sz val="5.5"/>
      <name val="Small Fonts"/>
      <family val="2"/>
    </font>
    <font>
      <sz val="6"/>
      <name val="Small Fonts"/>
      <family val="2"/>
    </font>
    <font>
      <b/>
      <sz val="6"/>
      <name val="Small Fonts"/>
      <family val="2"/>
    </font>
    <font>
      <b/>
      <sz val="8"/>
      <name val="Arial"/>
      <family val="2"/>
    </font>
    <font>
      <sz val="8"/>
      <name val="Arial"/>
      <family val="2"/>
    </font>
    <font>
      <b/>
      <sz val="10"/>
      <name val="Arial"/>
      <family val="2"/>
    </font>
    <font>
      <sz val="10"/>
      <name val="Arial"/>
      <family val="2"/>
    </font>
    <font>
      <sz val="9"/>
      <name val="Small Fonts"/>
      <family val="2"/>
    </font>
    <font>
      <b/>
      <u/>
      <sz val="10"/>
      <name val="Arial"/>
      <family val="2"/>
    </font>
    <font>
      <sz val="7"/>
      <name val="Small Fonts"/>
      <family val="2"/>
    </font>
    <font>
      <b/>
      <sz val="10"/>
      <color indexed="10"/>
      <name val="Arial"/>
      <family val="2"/>
    </font>
    <font>
      <sz val="8"/>
      <color indexed="10"/>
      <name val="Arial"/>
      <family val="2"/>
    </font>
    <font>
      <b/>
      <i/>
      <sz val="8"/>
      <name val="Arial"/>
      <family val="2"/>
    </font>
    <font>
      <b/>
      <sz val="12"/>
      <name val="Wingdings 3"/>
      <family val="1"/>
      <charset val="2"/>
    </font>
    <font>
      <sz val="8"/>
      <color rgb="FF000000"/>
      <name val="Tahoma"/>
      <family val="2"/>
    </font>
  </fonts>
  <fills count="5">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theme="0" tint="-0.249977111117893"/>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65">
    <xf numFmtId="0" fontId="0" fillId="0" borderId="0" xfId="0"/>
    <xf numFmtId="0" fontId="2" fillId="2" borderId="0" xfId="0" applyFont="1" applyFill="1"/>
    <xf numFmtId="0" fontId="2" fillId="0" borderId="0" xfId="0" applyFont="1"/>
    <xf numFmtId="0" fontId="0" fillId="2" borderId="0" xfId="0" applyFill="1" applyAlignment="1">
      <alignment horizontal="center"/>
    </xf>
    <xf numFmtId="0" fontId="4" fillId="3" borderId="1" xfId="0" applyFont="1" applyFill="1" applyBorder="1" applyAlignment="1">
      <alignment horizontal="center"/>
    </xf>
    <xf numFmtId="0" fontId="0" fillId="2" borderId="1" xfId="0" applyFill="1" applyBorder="1" applyAlignment="1" applyProtection="1">
      <alignment horizontal="center"/>
      <protection locked="0"/>
    </xf>
    <xf numFmtId="0" fontId="0" fillId="2" borderId="0" xfId="0" applyFill="1" applyAlignment="1" applyProtection="1">
      <alignment horizontal="left"/>
      <protection locked="0"/>
    </xf>
    <xf numFmtId="0" fontId="0" fillId="2" borderId="10" xfId="0" applyFill="1" applyBorder="1" applyAlignment="1" applyProtection="1">
      <alignment horizontal="left"/>
      <protection locked="0"/>
    </xf>
    <xf numFmtId="0" fontId="8" fillId="2" borderId="10" xfId="0" applyFont="1" applyFill="1" applyBorder="1" applyAlignment="1" applyProtection="1">
      <alignment horizontal="left" vertical="center"/>
      <protection locked="0"/>
    </xf>
    <xf numFmtId="0" fontId="8" fillId="2" borderId="11" xfId="0" applyFont="1" applyFill="1" applyBorder="1" applyAlignment="1" applyProtection="1">
      <alignment horizontal="left" vertical="center"/>
      <protection locked="0"/>
    </xf>
    <xf numFmtId="0" fontId="6" fillId="3" borderId="19" xfId="0" applyFont="1" applyFill="1" applyBorder="1" applyAlignment="1">
      <alignment horizontal="center"/>
    </xf>
    <xf numFmtId="0" fontId="6" fillId="3" borderId="20" xfId="0" applyFont="1" applyFill="1" applyBorder="1" applyAlignment="1">
      <alignment horizontal="center"/>
    </xf>
    <xf numFmtId="0" fontId="6" fillId="0" borderId="0" xfId="0" applyFont="1" applyAlignment="1">
      <alignment vertical="center"/>
    </xf>
    <xf numFmtId="0" fontId="5" fillId="3" borderId="8" xfId="0" applyFont="1" applyFill="1" applyBorder="1" applyAlignment="1">
      <alignment horizontal="center"/>
    </xf>
    <xf numFmtId="0" fontId="6" fillId="0" borderId="0" xfId="0" applyFont="1" applyAlignment="1">
      <alignment horizontal="center" vertical="center"/>
    </xf>
    <xf numFmtId="0" fontId="0" fillId="2" borderId="0" xfId="0" applyFill="1"/>
    <xf numFmtId="44" fontId="0" fillId="2" borderId="0" xfId="1" applyFont="1" applyFill="1"/>
    <xf numFmtId="0" fontId="7" fillId="2" borderId="12" xfId="0" applyFont="1" applyFill="1" applyBorder="1" applyAlignment="1">
      <alignment horizontal="right"/>
    </xf>
    <xf numFmtId="0" fontId="6" fillId="0" borderId="10" xfId="0" applyFont="1" applyBorder="1" applyAlignment="1">
      <alignment horizontal="center" vertical="center"/>
    </xf>
    <xf numFmtId="0" fontId="5" fillId="3" borderId="2" xfId="0" applyFont="1" applyFill="1" applyBorder="1" applyAlignment="1">
      <alignment horizontal="center"/>
    </xf>
    <xf numFmtId="0" fontId="5" fillId="3" borderId="26" xfId="0" applyFont="1" applyFill="1" applyBorder="1" applyAlignment="1">
      <alignment horizontal="center"/>
    </xf>
    <xf numFmtId="0" fontId="0" fillId="0" borderId="3" xfId="0" applyBorder="1"/>
    <xf numFmtId="0" fontId="6" fillId="0" borderId="22" xfId="0" applyFont="1" applyBorder="1" applyProtection="1">
      <protection locked="0"/>
    </xf>
    <xf numFmtId="2" fontId="0" fillId="0" borderId="1" xfId="0" applyNumberFormat="1" applyBorder="1" applyProtection="1">
      <protection locked="0"/>
    </xf>
    <xf numFmtId="2" fontId="0" fillId="0" borderId="20" xfId="0" applyNumberFormat="1" applyBorder="1" applyProtection="1">
      <protection locked="0"/>
    </xf>
    <xf numFmtId="0" fontId="0" fillId="0" borderId="5" xfId="0" applyBorder="1" applyProtection="1">
      <protection locked="0"/>
    </xf>
    <xf numFmtId="0" fontId="0" fillId="0" borderId="1" xfId="0" applyBorder="1" applyProtection="1">
      <protection locked="0"/>
    </xf>
    <xf numFmtId="2" fontId="0" fillId="0" borderId="1" xfId="0" applyNumberFormat="1" applyBorder="1"/>
    <xf numFmtId="9" fontId="8" fillId="0" borderId="1" xfId="2" applyFont="1" applyFill="1" applyBorder="1" applyAlignment="1" applyProtection="1">
      <alignment horizontal="right"/>
      <protection hidden="1"/>
    </xf>
    <xf numFmtId="2" fontId="0" fillId="0" borderId="20" xfId="0" applyNumberFormat="1" applyBorder="1" applyAlignment="1" applyProtection="1">
      <alignment horizontal="right"/>
      <protection locked="0"/>
    </xf>
    <xf numFmtId="0" fontId="0" fillId="0" borderId="3" xfId="0" applyBorder="1" applyProtection="1">
      <protection locked="0"/>
    </xf>
    <xf numFmtId="39" fontId="0" fillId="0" borderId="1" xfId="1" applyNumberFormat="1" applyFont="1" applyBorder="1" applyProtection="1"/>
    <xf numFmtId="0" fontId="0" fillId="0" borderId="0" xfId="0" applyProtection="1">
      <protection locked="0"/>
    </xf>
    <xf numFmtId="0" fontId="6" fillId="0" borderId="23" xfId="0" applyFont="1" applyBorder="1" applyProtection="1">
      <protection locked="0"/>
    </xf>
    <xf numFmtId="2" fontId="0" fillId="0" borderId="2" xfId="0" applyNumberFormat="1" applyBorder="1" applyProtection="1">
      <protection locked="0"/>
    </xf>
    <xf numFmtId="2" fontId="0" fillId="0" borderId="26" xfId="0" applyNumberFormat="1" applyBorder="1" applyProtection="1">
      <protection locked="0"/>
    </xf>
    <xf numFmtId="0" fontId="0" fillId="0" borderId="44" xfId="0" applyBorder="1" applyAlignment="1">
      <alignment horizontal="right"/>
    </xf>
    <xf numFmtId="44" fontId="0" fillId="0" borderId="45" xfId="1" applyFont="1" applyBorder="1"/>
    <xf numFmtId="2" fontId="0" fillId="0" borderId="45" xfId="0" applyNumberFormat="1" applyBorder="1"/>
    <xf numFmtId="2" fontId="0" fillId="0" borderId="46" xfId="0" applyNumberFormat="1" applyBorder="1"/>
    <xf numFmtId="2" fontId="0" fillId="0" borderId="5" xfId="0" applyNumberFormat="1" applyBorder="1"/>
    <xf numFmtId="0" fontId="3" fillId="2" borderId="0" xfId="0" applyFont="1" applyFill="1" applyAlignment="1">
      <alignment horizontal="center"/>
    </xf>
    <xf numFmtId="0" fontId="4" fillId="3" borderId="1" xfId="0" applyFont="1" applyFill="1" applyBorder="1" applyAlignment="1">
      <alignment horizontal="center"/>
    </xf>
    <xf numFmtId="0" fontId="4" fillId="3" borderId="2" xfId="0" applyFont="1" applyFill="1" applyBorder="1" applyAlignment="1">
      <alignment horizontal="center"/>
    </xf>
    <xf numFmtId="0" fontId="4" fillId="3" borderId="3" xfId="0" applyFont="1" applyFill="1" applyBorder="1" applyAlignment="1">
      <alignment horizontal="center"/>
    </xf>
    <xf numFmtId="0" fontId="4" fillId="3" borderId="4" xfId="0" applyFont="1" applyFill="1" applyBorder="1" applyAlignment="1">
      <alignment horizontal="center"/>
    </xf>
    <xf numFmtId="0" fontId="4" fillId="3" borderId="5" xfId="0" applyFont="1" applyFill="1" applyBorder="1" applyAlignment="1">
      <alignment horizontal="center"/>
    </xf>
    <xf numFmtId="0" fontId="5" fillId="2" borderId="0" xfId="0" applyFont="1" applyFill="1" applyAlignment="1">
      <alignment horizontal="center"/>
    </xf>
    <xf numFmtId="0" fontId="0" fillId="2" borderId="6" xfId="0" applyFill="1" applyBorder="1" applyAlignment="1" applyProtection="1">
      <alignment horizontal="center"/>
      <protection locked="0"/>
    </xf>
    <xf numFmtId="0" fontId="0" fillId="2" borderId="7" xfId="0" applyFill="1" applyBorder="1" applyAlignment="1" applyProtection="1">
      <alignment horizontal="center"/>
      <protection locked="0"/>
    </xf>
    <xf numFmtId="0" fontId="0" fillId="2" borderId="8" xfId="0" applyFill="1" applyBorder="1" applyAlignment="1" applyProtection="1">
      <alignment horizontal="center"/>
      <protection locked="0"/>
    </xf>
    <xf numFmtId="0" fontId="0" fillId="2" borderId="9" xfId="0" applyFill="1" applyBorder="1" applyAlignment="1" applyProtection="1">
      <alignment horizontal="center"/>
      <protection locked="0"/>
    </xf>
    <xf numFmtId="0" fontId="0" fillId="2" borderId="10" xfId="0" applyFill="1" applyBorder="1" applyAlignment="1" applyProtection="1">
      <alignment horizontal="center"/>
      <protection locked="0"/>
    </xf>
    <xf numFmtId="0" fontId="0" fillId="2" borderId="11" xfId="0" applyFill="1" applyBorder="1" applyAlignment="1" applyProtection="1">
      <alignment horizontal="center"/>
      <protection locked="0"/>
    </xf>
    <xf numFmtId="14" fontId="0" fillId="2" borderId="1" xfId="0" applyNumberFormat="1"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6" fillId="2" borderId="0" xfId="0" applyFont="1" applyFill="1" applyAlignment="1">
      <alignment horizontal="center"/>
    </xf>
    <xf numFmtId="0" fontId="7" fillId="2" borderId="10" xfId="0" applyFont="1" applyFill="1"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4" fillId="3" borderId="5" xfId="0" applyFont="1" applyFill="1" applyBorder="1" applyAlignment="1">
      <alignment horizontal="right"/>
    </xf>
    <xf numFmtId="0" fontId="4" fillId="3" borderId="1" xfId="0" applyFont="1" applyFill="1" applyBorder="1" applyAlignment="1">
      <alignment horizontal="right"/>
    </xf>
    <xf numFmtId="0" fontId="4" fillId="0" borderId="3" xfId="0" applyFont="1" applyBorder="1" applyAlignment="1" applyProtection="1">
      <alignment horizontal="center"/>
      <protection locked="0"/>
    </xf>
    <xf numFmtId="0" fontId="4" fillId="0" borderId="4" xfId="0" applyFont="1" applyBorder="1" applyAlignment="1" applyProtection="1">
      <alignment horizontal="center"/>
      <protection locked="0"/>
    </xf>
    <xf numFmtId="0" fontId="4" fillId="0" borderId="5" xfId="0" applyFont="1" applyBorder="1" applyAlignment="1" applyProtection="1">
      <alignment horizontal="center"/>
      <protection locked="0"/>
    </xf>
    <xf numFmtId="0" fontId="6" fillId="3" borderId="1" xfId="0" applyFont="1" applyFill="1" applyBorder="1" applyAlignment="1">
      <alignment horizontal="right" vertical="center"/>
    </xf>
    <xf numFmtId="0" fontId="8" fillId="2" borderId="3" xfId="0" applyFont="1" applyFill="1" applyBorder="1" applyAlignment="1" applyProtection="1">
      <alignment horizontal="left" vertical="center"/>
      <protection locked="0"/>
    </xf>
    <xf numFmtId="0" fontId="8" fillId="2" borderId="4" xfId="0" applyFont="1" applyFill="1" applyBorder="1" applyAlignment="1" applyProtection="1">
      <alignment horizontal="left" vertical="center"/>
      <protection locked="0"/>
    </xf>
    <xf numFmtId="0" fontId="8" fillId="2" borderId="5" xfId="0" applyFont="1" applyFill="1" applyBorder="1" applyAlignment="1" applyProtection="1">
      <alignment horizontal="left" vertical="center"/>
      <protection locked="0"/>
    </xf>
    <xf numFmtId="0" fontId="7" fillId="4" borderId="3" xfId="0" applyFont="1" applyFill="1" applyBorder="1" applyAlignment="1">
      <alignment horizontal="center"/>
    </xf>
    <xf numFmtId="0" fontId="7" fillId="4" borderId="4" xfId="0" applyFont="1" applyFill="1" applyBorder="1" applyAlignment="1">
      <alignment horizontal="center"/>
    </xf>
    <xf numFmtId="0" fontId="7" fillId="4" borderId="5" xfId="0" applyFont="1" applyFill="1" applyBorder="1" applyAlignment="1">
      <alignment horizontal="center"/>
    </xf>
    <xf numFmtId="49" fontId="8" fillId="2" borderId="3" xfId="0" applyNumberFormat="1" applyFont="1" applyFill="1" applyBorder="1" applyAlignment="1" applyProtection="1">
      <alignment horizontal="left" vertical="center"/>
      <protection locked="0"/>
    </xf>
    <xf numFmtId="49" fontId="8" fillId="2" borderId="4" xfId="0" applyNumberFormat="1" applyFont="1" applyFill="1" applyBorder="1" applyAlignment="1" applyProtection="1">
      <alignment horizontal="left" vertical="center"/>
      <protection locked="0"/>
    </xf>
    <xf numFmtId="49" fontId="8" fillId="2" borderId="5" xfId="0" applyNumberFormat="1" applyFont="1" applyFill="1" applyBorder="1" applyAlignment="1" applyProtection="1">
      <alignment horizontal="left" vertical="center"/>
      <protection locked="0"/>
    </xf>
    <xf numFmtId="0" fontId="6" fillId="3" borderId="6" xfId="0" applyFont="1" applyFill="1" applyBorder="1" applyAlignment="1">
      <alignment horizontal="right" vertical="center"/>
    </xf>
    <xf numFmtId="0" fontId="6" fillId="3" borderId="7" xfId="0" applyFont="1" applyFill="1" applyBorder="1" applyAlignment="1">
      <alignment horizontal="right" vertical="center"/>
    </xf>
    <xf numFmtId="0" fontId="6" fillId="3" borderId="8" xfId="0" applyFont="1" applyFill="1" applyBorder="1" applyAlignment="1">
      <alignment horizontal="right" vertical="center"/>
    </xf>
    <xf numFmtId="14" fontId="0" fillId="2" borderId="3" xfId="0" applyNumberFormat="1"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6" fillId="3" borderId="3" xfId="0" applyFont="1" applyFill="1" applyBorder="1" applyAlignment="1">
      <alignment horizontal="right" vertical="center"/>
    </xf>
    <xf numFmtId="0" fontId="6" fillId="3" borderId="5" xfId="0" applyFont="1" applyFill="1" applyBorder="1" applyAlignment="1">
      <alignment horizontal="right" vertical="center"/>
    </xf>
    <xf numFmtId="0" fontId="8" fillId="2" borderId="3" xfId="0" applyNumberFormat="1" applyFont="1" applyFill="1" applyBorder="1" applyAlignment="1" applyProtection="1">
      <alignment horizontal="left" vertical="center"/>
      <protection locked="0"/>
    </xf>
    <xf numFmtId="0" fontId="8" fillId="2" borderId="4" xfId="0" applyNumberFormat="1" applyFont="1" applyFill="1" applyBorder="1" applyAlignment="1" applyProtection="1">
      <alignment horizontal="left" vertical="center"/>
      <protection locked="0"/>
    </xf>
    <xf numFmtId="0" fontId="8" fillId="2" borderId="5" xfId="0" applyNumberFormat="1" applyFont="1" applyFill="1" applyBorder="1" applyAlignment="1" applyProtection="1">
      <alignment horizontal="left" vertical="center"/>
      <protection locked="0"/>
    </xf>
    <xf numFmtId="0" fontId="5" fillId="3" borderId="9" xfId="0" applyFont="1" applyFill="1" applyBorder="1" applyAlignment="1">
      <alignment horizontal="right" vertical="center"/>
    </xf>
    <xf numFmtId="0" fontId="6" fillId="3" borderId="10" xfId="0" applyFont="1" applyFill="1" applyBorder="1" applyAlignment="1">
      <alignment horizontal="right" vertical="center"/>
    </xf>
    <xf numFmtId="0" fontId="6" fillId="3" borderId="11" xfId="0" applyFont="1" applyFill="1" applyBorder="1" applyAlignment="1">
      <alignment horizontal="right" vertical="center"/>
    </xf>
    <xf numFmtId="44" fontId="0" fillId="2" borderId="1" xfId="1" applyFont="1" applyFill="1" applyBorder="1" applyAlignment="1" applyProtection="1">
      <alignment horizontal="center" vertical="center"/>
    </xf>
    <xf numFmtId="44" fontId="0" fillId="2" borderId="2" xfId="1" applyFont="1" applyFill="1" applyBorder="1" applyAlignment="1" applyProtection="1">
      <alignment horizontal="center" vertical="center"/>
    </xf>
    <xf numFmtId="0" fontId="6" fillId="3" borderId="3" xfId="0" applyFont="1" applyFill="1" applyBorder="1" applyAlignment="1">
      <alignment horizontal="right" vertical="center" wrapText="1"/>
    </xf>
    <xf numFmtId="0" fontId="6" fillId="3" borderId="5" xfId="0" applyFont="1" applyFill="1" applyBorder="1" applyAlignment="1">
      <alignment horizontal="right" vertical="center" wrapText="1"/>
    </xf>
    <xf numFmtId="0" fontId="8" fillId="2" borderId="6" xfId="0" applyFont="1" applyFill="1" applyBorder="1" applyAlignment="1" applyProtection="1">
      <alignment horizontal="left" vertical="center"/>
      <protection locked="0"/>
    </xf>
    <xf numFmtId="0" fontId="0" fillId="2" borderId="7"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0" fontId="6" fillId="3" borderId="1" xfId="0" applyFont="1" applyFill="1" applyBorder="1" applyAlignment="1">
      <alignment horizontal="right" vertical="center" wrapText="1"/>
    </xf>
    <xf numFmtId="0" fontId="0" fillId="2" borderId="8" xfId="0" applyFill="1" applyBorder="1" applyAlignment="1" applyProtection="1">
      <alignment horizontal="left" vertical="center"/>
      <protection locked="0"/>
    </xf>
    <xf numFmtId="0" fontId="5" fillId="3" borderId="6" xfId="0" applyFont="1" applyFill="1" applyBorder="1" applyAlignment="1">
      <alignment horizontal="center"/>
    </xf>
    <xf numFmtId="0" fontId="5" fillId="3" borderId="7" xfId="0" applyFont="1" applyFill="1" applyBorder="1" applyAlignment="1">
      <alignment horizontal="center"/>
    </xf>
    <xf numFmtId="0" fontId="5" fillId="3" borderId="8" xfId="0" applyFont="1" applyFill="1" applyBorder="1" applyAlignment="1">
      <alignment horizontal="center"/>
    </xf>
    <xf numFmtId="0" fontId="8" fillId="2" borderId="12" xfId="0" applyFont="1" applyFill="1" applyBorder="1" applyAlignment="1" applyProtection="1">
      <alignment horizontal="left" vertical="center"/>
      <protection locked="0"/>
    </xf>
    <xf numFmtId="0" fontId="0" fillId="2" borderId="0" xfId="0" applyFill="1" applyAlignment="1" applyProtection="1">
      <alignment horizontal="left" vertical="center"/>
      <protection locked="0"/>
    </xf>
    <xf numFmtId="0" fontId="0" fillId="2" borderId="13" xfId="0" applyFill="1" applyBorder="1" applyAlignment="1" applyProtection="1">
      <alignment horizontal="left" vertical="center"/>
      <protection locked="0"/>
    </xf>
    <xf numFmtId="0" fontId="7" fillId="2" borderId="6" xfId="0" applyFont="1" applyFill="1" applyBorder="1" applyAlignment="1">
      <alignment horizontal="left" vertical="center"/>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7" fillId="2" borderId="9" xfId="0" applyFont="1" applyFill="1" applyBorder="1" applyAlignment="1">
      <alignment horizontal="left" vertical="center"/>
    </xf>
    <xf numFmtId="0" fontId="7" fillId="2" borderId="10" xfId="0" applyFont="1" applyFill="1" applyBorder="1" applyAlignment="1">
      <alignment horizontal="left" vertical="center"/>
    </xf>
    <xf numFmtId="0" fontId="7" fillId="2" borderId="11" xfId="0" applyFont="1" applyFill="1" applyBorder="1" applyAlignment="1">
      <alignment horizontal="left" vertical="center"/>
    </xf>
    <xf numFmtId="0" fontId="8" fillId="2" borderId="9" xfId="0" applyFont="1" applyFill="1" applyBorder="1" applyAlignment="1" applyProtection="1">
      <alignment horizontal="left" vertical="center"/>
      <protection locked="0"/>
    </xf>
    <xf numFmtId="0" fontId="0" fillId="2" borderId="10" xfId="0" applyFill="1" applyBorder="1" applyAlignment="1" applyProtection="1">
      <alignment horizontal="left" vertical="center"/>
      <protection locked="0"/>
    </xf>
    <xf numFmtId="0" fontId="0" fillId="2" borderId="11" xfId="0" applyFill="1" applyBorder="1" applyAlignment="1" applyProtection="1">
      <alignment horizontal="left" vertical="center"/>
      <protection locked="0"/>
    </xf>
    <xf numFmtId="0" fontId="0" fillId="2" borderId="0" xfId="0" applyFill="1" applyAlignment="1">
      <alignment horizontal="left" vertical="center"/>
    </xf>
    <xf numFmtId="44" fontId="0" fillId="2" borderId="22" xfId="1" applyFont="1" applyFill="1" applyBorder="1" applyAlignment="1" applyProtection="1">
      <alignment horizontal="center" vertical="center"/>
    </xf>
    <xf numFmtId="44" fontId="0" fillId="2" borderId="20" xfId="1" applyFont="1" applyFill="1" applyBorder="1" applyAlignment="1" applyProtection="1">
      <alignment horizontal="center" vertical="center"/>
    </xf>
    <xf numFmtId="44" fontId="0" fillId="2" borderId="23" xfId="1" applyFont="1" applyFill="1" applyBorder="1" applyAlignment="1" applyProtection="1">
      <alignment horizontal="center" vertical="center"/>
    </xf>
    <xf numFmtId="44" fontId="0" fillId="2" borderId="26" xfId="1" applyFont="1" applyFill="1" applyBorder="1" applyAlignment="1" applyProtection="1">
      <alignment horizontal="center" vertical="center"/>
    </xf>
    <xf numFmtId="0" fontId="3" fillId="2" borderId="0" xfId="0" applyFont="1" applyFill="1" applyAlignment="1">
      <alignment horizontal="center" vertical="center"/>
    </xf>
    <xf numFmtId="0" fontId="6" fillId="3" borderId="42" xfId="0" applyFont="1" applyFill="1" applyBorder="1" applyAlignment="1">
      <alignment horizontal="center"/>
    </xf>
    <xf numFmtId="0" fontId="6" fillId="3" borderId="43" xfId="0" applyFont="1" applyFill="1" applyBorder="1" applyAlignment="1">
      <alignment horizontal="center"/>
    </xf>
    <xf numFmtId="44" fontId="0" fillId="2" borderId="27" xfId="1" applyFont="1" applyFill="1" applyBorder="1" applyAlignment="1" applyProtection="1">
      <alignment horizontal="center" vertical="center"/>
    </xf>
    <xf numFmtId="44" fontId="0" fillId="2" borderId="24" xfId="1" applyFont="1" applyFill="1" applyBorder="1" applyAlignment="1" applyProtection="1">
      <alignment horizontal="center" vertical="center"/>
    </xf>
    <xf numFmtId="44" fontId="0" fillId="2" borderId="8" xfId="1" applyFont="1" applyFill="1" applyBorder="1" applyAlignment="1" applyProtection="1">
      <alignment horizontal="center" vertical="center"/>
    </xf>
    <xf numFmtId="44" fontId="0" fillId="2" borderId="28" xfId="1" applyFont="1" applyFill="1" applyBorder="1" applyAlignment="1" applyProtection="1">
      <alignment horizontal="center" vertical="center"/>
    </xf>
    <xf numFmtId="44" fontId="0" fillId="2" borderId="13" xfId="1" applyFont="1" applyFill="1" applyBorder="1" applyAlignment="1" applyProtection="1">
      <alignment horizontal="center" vertical="center"/>
    </xf>
    <xf numFmtId="0" fontId="6" fillId="2" borderId="3" xfId="0" applyFont="1" applyFill="1" applyBorder="1" applyAlignment="1">
      <alignment horizontal="center"/>
    </xf>
    <xf numFmtId="0" fontId="6" fillId="2" borderId="4" xfId="0" applyFont="1" applyFill="1" applyBorder="1" applyAlignment="1">
      <alignment horizontal="center"/>
    </xf>
    <xf numFmtId="0" fontId="6" fillId="2" borderId="5" xfId="0" applyFont="1" applyFill="1" applyBorder="1" applyAlignment="1">
      <alignment horizontal="center"/>
    </xf>
    <xf numFmtId="0" fontId="0" fillId="2" borderId="0" xfId="0" applyFill="1" applyAlignment="1">
      <alignment horizontal="right"/>
    </xf>
    <xf numFmtId="0" fontId="6" fillId="3" borderId="14" xfId="0" applyFont="1" applyFill="1" applyBorder="1" applyAlignment="1">
      <alignment horizontal="center"/>
    </xf>
    <xf numFmtId="0" fontId="6" fillId="3" borderId="15" xfId="0" applyFont="1" applyFill="1" applyBorder="1" applyAlignment="1">
      <alignment horizontal="center"/>
    </xf>
    <xf numFmtId="0" fontId="6" fillId="3" borderId="16" xfId="0" applyFont="1" applyFill="1" applyBorder="1" applyAlignment="1">
      <alignment horizontal="center"/>
    </xf>
    <xf numFmtId="0" fontId="6" fillId="3" borderId="17" xfId="0" applyFont="1" applyFill="1" applyBorder="1" applyAlignment="1">
      <alignment horizontal="center"/>
    </xf>
    <xf numFmtId="0" fontId="6" fillId="3" borderId="18" xfId="0" applyFont="1" applyFill="1" applyBorder="1" applyAlignment="1">
      <alignment horizontal="center"/>
    </xf>
    <xf numFmtId="0" fontId="6" fillId="3" borderId="11" xfId="0" applyFont="1" applyFill="1" applyBorder="1" applyAlignment="1">
      <alignment horizontal="center" vertical="center" wrapText="1"/>
    </xf>
    <xf numFmtId="0" fontId="0" fillId="3" borderId="17" xfId="0" applyFill="1" applyBorder="1" applyAlignment="1">
      <alignment horizontal="center" vertical="center" wrapText="1"/>
    </xf>
    <xf numFmtId="0" fontId="0" fillId="3" borderId="5" xfId="0" applyFill="1" applyBorder="1" applyAlignment="1">
      <alignment horizontal="center" vertical="center" wrapText="1"/>
    </xf>
    <xf numFmtId="0" fontId="0" fillId="3" borderId="1" xfId="0"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0" fillId="2" borderId="0" xfId="0" applyFill="1" applyAlignment="1">
      <alignment horizontal="center" vertical="center"/>
    </xf>
    <xf numFmtId="0" fontId="6" fillId="3" borderId="19" xfId="0" applyFont="1" applyFill="1" applyBorder="1" applyAlignment="1">
      <alignment horizontal="center"/>
    </xf>
    <xf numFmtId="0" fontId="6" fillId="3" borderId="5" xfId="0" applyFont="1" applyFill="1" applyBorder="1" applyAlignment="1">
      <alignment horizontal="center"/>
    </xf>
    <xf numFmtId="0" fontId="6" fillId="3" borderId="3" xfId="0" applyFont="1" applyFill="1" applyBorder="1" applyAlignment="1">
      <alignment horizontal="center"/>
    </xf>
    <xf numFmtId="0" fontId="6" fillId="3" borderId="21" xfId="0" applyFont="1" applyFill="1" applyBorder="1" applyAlignment="1">
      <alignment horizontal="center"/>
    </xf>
    <xf numFmtId="44" fontId="0" fillId="2" borderId="6" xfId="1" applyFont="1" applyFill="1" applyBorder="1" applyAlignment="1" applyProtection="1">
      <alignment horizontal="center" vertical="center"/>
    </xf>
    <xf numFmtId="44" fontId="0" fillId="2" borderId="25" xfId="1" applyFont="1" applyFill="1" applyBorder="1" applyAlignment="1" applyProtection="1">
      <alignment horizontal="center" vertical="center"/>
    </xf>
    <xf numFmtId="44" fontId="0" fillId="2" borderId="29" xfId="1" applyFont="1" applyFill="1" applyBorder="1" applyAlignment="1" applyProtection="1">
      <alignment horizontal="center" vertical="center"/>
    </xf>
    <xf numFmtId="44" fontId="0" fillId="2" borderId="30" xfId="1" applyFont="1" applyFill="1" applyBorder="1" applyAlignment="1" applyProtection="1">
      <alignment horizontal="center" vertical="center"/>
    </xf>
    <xf numFmtId="44" fontId="0" fillId="2" borderId="31" xfId="1" applyFont="1" applyFill="1" applyBorder="1" applyAlignment="1" applyProtection="1">
      <alignment horizontal="center" vertical="center"/>
    </xf>
    <xf numFmtId="44" fontId="0" fillId="2" borderId="32" xfId="1" applyFont="1" applyFill="1" applyBorder="1" applyAlignment="1" applyProtection="1">
      <alignment horizontal="center" vertical="center"/>
    </xf>
    <xf numFmtId="0" fontId="6" fillId="0" borderId="7" xfId="0" applyFont="1" applyBorder="1" applyAlignment="1">
      <alignment horizontal="center" vertical="center"/>
    </xf>
    <xf numFmtId="44" fontId="0" fillId="2" borderId="28" xfId="1" applyFont="1" applyFill="1" applyBorder="1" applyAlignment="1" applyProtection="1">
      <alignment horizontal="center" vertical="center"/>
      <protection locked="0"/>
    </xf>
    <xf numFmtId="44" fontId="0" fillId="2" borderId="39" xfId="1" applyFont="1" applyFill="1" applyBorder="1" applyAlignment="1" applyProtection="1">
      <alignment horizontal="center" vertical="center"/>
      <protection locked="0"/>
    </xf>
    <xf numFmtId="44" fontId="0" fillId="2" borderId="31" xfId="1" applyFont="1" applyFill="1" applyBorder="1" applyAlignment="1" applyProtection="1">
      <alignment horizontal="center" vertical="center"/>
      <protection locked="0"/>
    </xf>
    <xf numFmtId="44" fontId="0" fillId="2" borderId="30" xfId="1" applyFont="1" applyFill="1" applyBorder="1" applyAlignment="1" applyProtection="1">
      <alignment horizontal="center" vertical="center"/>
      <protection locked="0"/>
    </xf>
    <xf numFmtId="0" fontId="6" fillId="0" borderId="0" xfId="0" applyFont="1" applyAlignment="1">
      <alignment horizontal="center" vertical="center"/>
    </xf>
    <xf numFmtId="44" fontId="6" fillId="0" borderId="10" xfId="1" applyFont="1" applyFill="1" applyBorder="1" applyAlignment="1">
      <alignment horizontal="center" vertical="center"/>
    </xf>
    <xf numFmtId="44" fontId="6" fillId="0" borderId="40" xfId="1" applyFont="1" applyFill="1" applyBorder="1" applyAlignment="1">
      <alignment horizontal="center" vertical="center"/>
    </xf>
    <xf numFmtId="0" fontId="8" fillId="0" borderId="0" xfId="0" applyFont="1" applyAlignment="1">
      <alignment horizontal="center" vertical="center"/>
    </xf>
    <xf numFmtId="0" fontId="6" fillId="0" borderId="41" xfId="0" applyFont="1" applyBorder="1" applyAlignment="1">
      <alignment horizontal="center" vertical="center"/>
    </xf>
    <xf numFmtId="44" fontId="1" fillId="2" borderId="6" xfId="1" applyFill="1" applyBorder="1" applyAlignment="1" applyProtection="1">
      <alignment horizontal="center" vertical="center"/>
    </xf>
    <xf numFmtId="44" fontId="1" fillId="2" borderId="7" xfId="1" applyFill="1" applyBorder="1" applyAlignment="1" applyProtection="1">
      <alignment horizontal="center" vertical="center"/>
    </xf>
    <xf numFmtId="44" fontId="1" fillId="2" borderId="8" xfId="1" applyFill="1" applyBorder="1" applyAlignment="1" applyProtection="1">
      <alignment horizontal="center" vertical="center"/>
    </xf>
    <xf numFmtId="44" fontId="1" fillId="2" borderId="12" xfId="1" applyFill="1" applyBorder="1" applyAlignment="1" applyProtection="1">
      <alignment horizontal="center" vertical="center"/>
    </xf>
    <xf numFmtId="44" fontId="1" fillId="2" borderId="0" xfId="1" applyFill="1" applyBorder="1" applyAlignment="1" applyProtection="1">
      <alignment horizontal="center" vertical="center"/>
    </xf>
    <xf numFmtId="44" fontId="1" fillId="2" borderId="13" xfId="1" applyFill="1" applyBorder="1" applyAlignment="1" applyProtection="1">
      <alignment horizontal="center" vertical="center"/>
    </xf>
    <xf numFmtId="44" fontId="1" fillId="2" borderId="9" xfId="1" applyFill="1" applyBorder="1" applyAlignment="1" applyProtection="1">
      <alignment horizontal="center" vertical="center"/>
    </xf>
    <xf numFmtId="44" fontId="1" fillId="2" borderId="10" xfId="1" applyFill="1" applyBorder="1" applyAlignment="1" applyProtection="1">
      <alignment horizontal="center" vertical="center"/>
    </xf>
    <xf numFmtId="44" fontId="1" fillId="2" borderId="11" xfId="1" applyFill="1" applyBorder="1" applyAlignment="1" applyProtection="1">
      <alignment horizontal="center" vertical="center"/>
    </xf>
    <xf numFmtId="0" fontId="11" fillId="2" borderId="9" xfId="0" applyFont="1" applyFill="1" applyBorder="1" applyAlignment="1" applyProtection="1">
      <alignment horizontal="right"/>
      <protection locked="0"/>
    </xf>
    <xf numFmtId="0" fontId="11" fillId="2" borderId="10" xfId="0" applyFont="1" applyFill="1" applyBorder="1" applyAlignment="1" applyProtection="1">
      <alignment horizontal="right"/>
      <protection locked="0"/>
    </xf>
    <xf numFmtId="14" fontId="11" fillId="2" borderId="10" xfId="0" applyNumberFormat="1" applyFont="1" applyFill="1" applyBorder="1" applyAlignment="1" applyProtection="1">
      <alignment horizontal="left"/>
      <protection locked="0"/>
    </xf>
    <xf numFmtId="14" fontId="11" fillId="2" borderId="11" xfId="0" applyNumberFormat="1" applyFont="1" applyFill="1" applyBorder="1" applyAlignment="1" applyProtection="1">
      <alignment horizontal="left"/>
      <protection locked="0"/>
    </xf>
    <xf numFmtId="0" fontId="11" fillId="2" borderId="10" xfId="0" applyFont="1" applyFill="1" applyBorder="1" applyAlignment="1" applyProtection="1">
      <alignment horizontal="left"/>
      <protection locked="0"/>
    </xf>
    <xf numFmtId="0" fontId="11" fillId="2" borderId="11" xfId="0" applyFont="1" applyFill="1" applyBorder="1" applyAlignment="1" applyProtection="1">
      <alignment horizontal="left"/>
      <protection locked="0"/>
    </xf>
    <xf numFmtId="0" fontId="9" fillId="3" borderId="33" xfId="0" applyFont="1" applyFill="1" applyBorder="1" applyAlignment="1">
      <alignment horizontal="left" vertical="center" wrapText="1"/>
    </xf>
    <xf numFmtId="0" fontId="9" fillId="3" borderId="34" xfId="0" applyFont="1" applyFill="1" applyBorder="1" applyAlignment="1">
      <alignment horizontal="left" vertical="center" wrapText="1"/>
    </xf>
    <xf numFmtId="0" fontId="9" fillId="3" borderId="28" xfId="0" applyFont="1" applyFill="1" applyBorder="1" applyAlignment="1">
      <alignment horizontal="left" vertical="center" wrapText="1"/>
    </xf>
    <xf numFmtId="0" fontId="9" fillId="3" borderId="0" xfId="0" applyFont="1" applyFill="1" applyAlignment="1">
      <alignment horizontal="left" vertical="center" wrapText="1"/>
    </xf>
    <xf numFmtId="0" fontId="9" fillId="3" borderId="31" xfId="0" applyFont="1" applyFill="1" applyBorder="1" applyAlignment="1">
      <alignment horizontal="left" vertical="center" wrapText="1"/>
    </xf>
    <xf numFmtId="0" fontId="9" fillId="3" borderId="41" xfId="0" applyFont="1" applyFill="1" applyBorder="1" applyAlignment="1">
      <alignment horizontal="left" vertical="center" wrapText="1"/>
    </xf>
    <xf numFmtId="0" fontId="9" fillId="3" borderId="32" xfId="0" applyFont="1" applyFill="1" applyBorder="1" applyAlignment="1">
      <alignment horizontal="left" vertical="center" wrapText="1"/>
    </xf>
    <xf numFmtId="14" fontId="0" fillId="2" borderId="35" xfId="0" applyNumberFormat="1" applyFill="1" applyBorder="1" applyAlignment="1" applyProtection="1">
      <alignment horizontal="right"/>
      <protection locked="0"/>
    </xf>
    <xf numFmtId="0" fontId="0" fillId="2" borderId="34" xfId="0" applyFill="1" applyBorder="1" applyAlignment="1" applyProtection="1">
      <alignment horizontal="right"/>
      <protection locked="0"/>
    </xf>
    <xf numFmtId="0" fontId="0" fillId="2" borderId="36" xfId="0" applyFill="1" applyBorder="1" applyAlignment="1" applyProtection="1">
      <alignment horizontal="right"/>
      <protection locked="0"/>
    </xf>
    <xf numFmtId="0" fontId="0" fillId="2" borderId="12" xfId="0" applyFill="1" applyBorder="1" applyAlignment="1" applyProtection="1">
      <alignment horizontal="right"/>
      <protection locked="0"/>
    </xf>
    <xf numFmtId="0" fontId="0" fillId="2" borderId="0" xfId="0" applyFill="1" applyAlignment="1" applyProtection="1">
      <alignment horizontal="right"/>
      <protection locked="0"/>
    </xf>
    <xf numFmtId="0" fontId="0" fillId="2" borderId="39" xfId="0" applyFill="1" applyBorder="1" applyAlignment="1" applyProtection="1">
      <alignment horizontal="right"/>
      <protection locked="0"/>
    </xf>
    <xf numFmtId="0" fontId="0" fillId="2" borderId="9" xfId="0" applyFill="1" applyBorder="1" applyAlignment="1" applyProtection="1">
      <alignment horizontal="right"/>
      <protection locked="0"/>
    </xf>
    <xf numFmtId="0" fontId="0" fillId="2" borderId="10" xfId="0" applyFill="1" applyBorder="1" applyAlignment="1" applyProtection="1">
      <alignment horizontal="right"/>
      <protection locked="0"/>
    </xf>
    <xf numFmtId="0" fontId="0" fillId="2" borderId="40" xfId="0" applyFill="1" applyBorder="1" applyAlignment="1" applyProtection="1">
      <alignment horizontal="right"/>
      <protection locked="0"/>
    </xf>
    <xf numFmtId="0" fontId="6" fillId="3" borderId="37" xfId="0" applyFont="1" applyFill="1" applyBorder="1" applyAlignment="1">
      <alignment horizontal="center"/>
    </xf>
    <xf numFmtId="0" fontId="6" fillId="3" borderId="38" xfId="0" applyFont="1" applyFill="1" applyBorder="1" applyAlignment="1">
      <alignment horizontal="center"/>
    </xf>
    <xf numFmtId="49" fontId="10" fillId="2" borderId="33" xfId="1" applyNumberFormat="1" applyFont="1" applyFill="1" applyBorder="1" applyAlignment="1" applyProtection="1">
      <alignment horizontal="center" vertical="center"/>
      <protection locked="0"/>
    </xf>
    <xf numFmtId="49" fontId="10" fillId="2" borderId="36" xfId="1" applyNumberFormat="1" applyFont="1" applyFill="1" applyBorder="1" applyAlignment="1" applyProtection="1">
      <alignment horizontal="center" vertical="center"/>
      <protection locked="0"/>
    </xf>
    <xf numFmtId="0" fontId="11" fillId="0" borderId="6" xfId="0" applyFont="1" applyBorder="1" applyAlignment="1" applyProtection="1">
      <alignment horizontal="left" vertical="top"/>
      <protection locked="0"/>
    </xf>
    <xf numFmtId="0" fontId="11" fillId="0" borderId="7" xfId="0" applyFont="1" applyBorder="1" applyAlignment="1" applyProtection="1">
      <alignment horizontal="left" vertical="top"/>
      <protection locked="0"/>
    </xf>
    <xf numFmtId="0" fontId="11" fillId="0" borderId="8" xfId="0" applyFont="1" applyBorder="1" applyAlignment="1" applyProtection="1">
      <alignment horizontal="left" vertical="top"/>
      <protection locked="0"/>
    </xf>
    <xf numFmtId="0" fontId="11" fillId="0" borderId="12" xfId="0" applyFont="1" applyBorder="1" applyAlignment="1" applyProtection="1">
      <alignment horizontal="left" vertical="top"/>
      <protection locked="0"/>
    </xf>
    <xf numFmtId="0" fontId="11" fillId="0" borderId="0" xfId="0" applyFont="1" applyAlignment="1" applyProtection="1">
      <alignment horizontal="left" vertical="top"/>
      <protection locked="0"/>
    </xf>
    <xf numFmtId="0" fontId="11" fillId="0" borderId="13" xfId="0" applyFont="1" applyBorder="1" applyAlignment="1" applyProtection="1">
      <alignment horizontal="left" vertical="top"/>
      <protection locked="0"/>
    </xf>
    <xf numFmtId="0" fontId="11" fillId="2" borderId="6" xfId="0" applyFont="1" applyFill="1" applyBorder="1" applyAlignment="1" applyProtection="1">
      <alignment horizontal="left" vertical="top"/>
      <protection locked="0"/>
    </xf>
    <xf numFmtId="0" fontId="11" fillId="2" borderId="7" xfId="0" applyFont="1" applyFill="1" applyBorder="1" applyAlignment="1" applyProtection="1">
      <alignment horizontal="left" vertical="top"/>
      <protection locked="0"/>
    </xf>
    <xf numFmtId="0" fontId="11" fillId="2" borderId="8" xfId="0" applyFont="1" applyFill="1" applyBorder="1" applyAlignment="1" applyProtection="1">
      <alignment horizontal="left" vertical="top"/>
      <protection locked="0"/>
    </xf>
    <xf numFmtId="0" fontId="11" fillId="2" borderId="12" xfId="0" applyFont="1" applyFill="1" applyBorder="1" applyAlignment="1" applyProtection="1">
      <alignment horizontal="left" vertical="top"/>
      <protection locked="0"/>
    </xf>
    <xf numFmtId="0" fontId="11" fillId="2" borderId="0" xfId="0" applyFont="1" applyFill="1" applyAlignment="1" applyProtection="1">
      <alignment horizontal="left" vertical="top"/>
      <protection locked="0"/>
    </xf>
    <xf numFmtId="0" fontId="11" fillId="2" borderId="13" xfId="0" applyFont="1" applyFill="1" applyBorder="1" applyAlignment="1" applyProtection="1">
      <alignment horizontal="left" vertical="top"/>
      <protection locked="0"/>
    </xf>
    <xf numFmtId="0" fontId="6" fillId="3" borderId="6"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0" fillId="2" borderId="0" xfId="0" applyFill="1" applyAlignment="1">
      <alignment horizontal="center"/>
    </xf>
    <xf numFmtId="0" fontId="6" fillId="3" borderId="7" xfId="0" applyFont="1" applyFill="1" applyBorder="1" applyAlignment="1">
      <alignment horizontal="center" vertical="center" wrapText="1"/>
    </xf>
    <xf numFmtId="0" fontId="6" fillId="3" borderId="0" xfId="0" applyFont="1" applyFill="1" applyAlignment="1">
      <alignment horizontal="center" vertical="center" wrapText="1"/>
    </xf>
    <xf numFmtId="44" fontId="0" fillId="2" borderId="6" xfId="0" applyNumberFormat="1" applyFill="1" applyBorder="1" applyAlignment="1">
      <alignment horizontal="center" vertical="center"/>
    </xf>
    <xf numFmtId="44" fontId="0" fillId="2" borderId="7" xfId="0" applyNumberFormat="1" applyFill="1" applyBorder="1" applyAlignment="1">
      <alignment horizontal="center" vertical="center"/>
    </xf>
    <xf numFmtId="44" fontId="0" fillId="2" borderId="8" xfId="0" applyNumberFormat="1" applyFill="1" applyBorder="1" applyAlignment="1">
      <alignment horizontal="center" vertical="center"/>
    </xf>
    <xf numFmtId="44" fontId="0" fillId="2" borderId="12" xfId="0" applyNumberFormat="1" applyFill="1" applyBorder="1" applyAlignment="1">
      <alignment horizontal="center" vertical="center"/>
    </xf>
    <xf numFmtId="44" fontId="0" fillId="2" borderId="0" xfId="0" applyNumberFormat="1" applyFill="1" applyAlignment="1">
      <alignment horizontal="center" vertical="center"/>
    </xf>
    <xf numFmtId="44" fontId="0" fillId="2" borderId="13" xfId="0" applyNumberFormat="1" applyFill="1" applyBorder="1" applyAlignment="1">
      <alignment horizontal="center" vertical="center"/>
    </xf>
    <xf numFmtId="44" fontId="0" fillId="2" borderId="9" xfId="0" applyNumberFormat="1" applyFill="1" applyBorder="1" applyAlignment="1">
      <alignment horizontal="center" vertical="center"/>
    </xf>
    <xf numFmtId="44" fontId="0" fillId="2" borderId="10" xfId="0" applyNumberFormat="1" applyFill="1" applyBorder="1" applyAlignment="1">
      <alignment horizontal="center" vertical="center"/>
    </xf>
    <xf numFmtId="44" fontId="0" fillId="2" borderId="11" xfId="0" applyNumberFormat="1" applyFill="1" applyBorder="1" applyAlignment="1">
      <alignment horizontal="center" vertical="center"/>
    </xf>
    <xf numFmtId="0" fontId="5" fillId="3" borderId="3" xfId="0" applyFont="1" applyFill="1" applyBorder="1" applyAlignment="1">
      <alignment horizontal="center"/>
    </xf>
    <xf numFmtId="0" fontId="5" fillId="3" borderId="14" xfId="0" applyFont="1" applyFill="1" applyBorder="1" applyAlignment="1">
      <alignment horizontal="center"/>
    </xf>
    <xf numFmtId="0" fontId="5" fillId="3" borderId="23" xfId="0" applyFont="1" applyFill="1" applyBorder="1" applyAlignment="1">
      <alignment horizontal="center"/>
    </xf>
    <xf numFmtId="44" fontId="5" fillId="3" borderId="16" xfId="1" applyFont="1" applyFill="1" applyBorder="1" applyAlignment="1">
      <alignment horizontal="center"/>
    </xf>
    <xf numFmtId="44" fontId="5" fillId="3" borderId="2" xfId="1" applyFont="1" applyFill="1" applyBorder="1" applyAlignment="1">
      <alignment horizontal="center"/>
    </xf>
    <xf numFmtId="0" fontId="5" fillId="3" borderId="16" xfId="0" applyFont="1" applyFill="1" applyBorder="1" applyAlignment="1">
      <alignment horizontal="center"/>
    </xf>
    <xf numFmtId="0" fontId="5" fillId="3" borderId="15" xfId="0" applyFont="1" applyFill="1" applyBorder="1" applyAlignment="1">
      <alignment horizontal="center"/>
    </xf>
    <xf numFmtId="0" fontId="5" fillId="3" borderId="5" xfId="0" applyFont="1" applyFill="1" applyBorder="1" applyAlignment="1">
      <alignment horizontal="center"/>
    </xf>
    <xf numFmtId="0" fontId="5" fillId="3" borderId="1" xfId="0" applyFont="1" applyFill="1" applyBorder="1" applyAlignment="1">
      <alignment horizontal="center"/>
    </xf>
    <xf numFmtId="0" fontId="5" fillId="3" borderId="3" xfId="0" applyFont="1" applyFill="1" applyBorder="1" applyAlignment="1">
      <alignment horizontal="right" vertical="center"/>
    </xf>
    <xf numFmtId="0" fontId="5" fillId="3" borderId="4" xfId="0" applyFont="1" applyFill="1" applyBorder="1" applyAlignment="1">
      <alignment horizontal="right" vertical="center"/>
    </xf>
    <xf numFmtId="49" fontId="0" fillId="0" borderId="3" xfId="0" applyNumberFormat="1" applyBorder="1" applyAlignment="1">
      <alignment horizontal="left"/>
    </xf>
    <xf numFmtId="49" fontId="0" fillId="0" borderId="4" xfId="0" applyNumberFormat="1" applyBorder="1" applyAlignment="1">
      <alignment horizontal="left"/>
    </xf>
    <xf numFmtId="49" fontId="0" fillId="0" borderId="5" xfId="0" applyNumberFormat="1" applyBorder="1" applyAlignment="1">
      <alignment horizontal="left"/>
    </xf>
    <xf numFmtId="0" fontId="5" fillId="3" borderId="5" xfId="0" applyFont="1" applyFill="1" applyBorder="1" applyAlignment="1">
      <alignment horizontal="right" vertical="center"/>
    </xf>
    <xf numFmtId="0" fontId="0" fillId="0" borderId="3" xfId="0" applyBorder="1" applyAlignment="1">
      <alignment horizontal="left"/>
    </xf>
    <xf numFmtId="0" fontId="0" fillId="0" borderId="4" xfId="0" applyBorder="1" applyAlignment="1">
      <alignment horizontal="left"/>
    </xf>
    <xf numFmtId="0" fontId="0" fillId="0" borderId="5" xfId="0" applyBorder="1" applyAlignment="1">
      <alignment horizontal="left"/>
    </xf>
    <xf numFmtId="44" fontId="0" fillId="2" borderId="0" xfId="1" applyFont="1" applyFill="1" applyBorder="1" applyAlignment="1">
      <alignment horizontal="left"/>
    </xf>
    <xf numFmtId="0" fontId="5" fillId="3" borderId="1" xfId="0" applyFont="1" applyFill="1" applyBorder="1" applyAlignment="1">
      <alignment horizontal="center" wrapText="1"/>
    </xf>
    <xf numFmtId="0" fontId="5" fillId="3" borderId="2" xfId="0" applyFont="1" applyFill="1" applyBorder="1" applyAlignment="1">
      <alignment horizontal="center" wrapText="1"/>
    </xf>
    <xf numFmtId="0" fontId="7" fillId="2" borderId="0" xfId="0" applyFont="1" applyFill="1" applyBorder="1" applyAlignment="1">
      <alignment horizontal="center"/>
    </xf>
    <xf numFmtId="0" fontId="5" fillId="0" borderId="22" xfId="0" applyFont="1" applyBorder="1" applyProtection="1">
      <protection locked="0"/>
    </xf>
    <xf numFmtId="0" fontId="5" fillId="0" borderId="23" xfId="0" applyFont="1" applyBorder="1" applyProtection="1">
      <protection locked="0"/>
    </xf>
    <xf numFmtId="44" fontId="0" fillId="0" borderId="6" xfId="1" applyFont="1" applyBorder="1" applyAlignment="1" applyProtection="1">
      <alignment horizontal="right" vertical="center"/>
      <protection locked="0"/>
    </xf>
    <xf numFmtId="44" fontId="0" fillId="0" borderId="7" xfId="1" applyFont="1" applyBorder="1" applyAlignment="1" applyProtection="1">
      <alignment horizontal="right" vertical="center"/>
      <protection locked="0"/>
    </xf>
    <xf numFmtId="44" fontId="0" fillId="0" borderId="8" xfId="1" applyFont="1" applyBorder="1" applyAlignment="1" applyProtection="1">
      <alignment horizontal="right" vertical="center"/>
      <protection locked="0"/>
    </xf>
    <xf numFmtId="44" fontId="0" fillId="0" borderId="12" xfId="1" applyFont="1" applyBorder="1" applyAlignment="1" applyProtection="1">
      <alignment horizontal="right" vertical="center"/>
      <protection locked="0"/>
    </xf>
    <xf numFmtId="44" fontId="0" fillId="0" borderId="0" xfId="1" applyFont="1" applyAlignment="1" applyProtection="1">
      <alignment horizontal="right" vertical="center"/>
      <protection locked="0"/>
    </xf>
    <xf numFmtId="44" fontId="0" fillId="0" borderId="13" xfId="1" applyFont="1" applyBorder="1" applyAlignment="1" applyProtection="1">
      <alignment horizontal="right" vertical="center"/>
      <protection locked="0"/>
    </xf>
    <xf numFmtId="44" fontId="0" fillId="0" borderId="9" xfId="1" applyFont="1" applyBorder="1" applyAlignment="1" applyProtection="1">
      <alignment horizontal="right" vertical="center"/>
      <protection locked="0"/>
    </xf>
    <xf numFmtId="44" fontId="0" fillId="0" borderId="10" xfId="1" applyFont="1" applyBorder="1" applyAlignment="1" applyProtection="1">
      <alignment horizontal="right" vertical="center"/>
      <protection locked="0"/>
    </xf>
    <xf numFmtId="44" fontId="0" fillId="0" borderId="11" xfId="1" applyFont="1" applyBorder="1" applyAlignment="1" applyProtection="1">
      <alignment horizontal="right" vertical="center"/>
      <protection locked="0"/>
    </xf>
  </cellXfs>
  <cellStyles count="3">
    <cellStyle name="Currency" xfId="1" builtinId="4"/>
    <cellStyle name="Normal" xfId="0" builtinId="0"/>
    <cellStyle name="Percent" xfId="2" builtinId="5"/>
  </cellStyles>
  <dxfs count="0"/>
  <tableStyles count="1" defaultTableStyle="TableStyleMedium2" defaultPivotStyle="PivotStyleLight16">
    <tableStyle name="Invisible" pivot="0" table="0" count="0" xr9:uid="{413FFB52-B103-43D9-B3E1-C8DFD9CC64F3}"/>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381000</xdr:colOff>
      <xdr:row>15</xdr:row>
      <xdr:rowOff>57150</xdr:rowOff>
    </xdr:from>
    <xdr:to>
      <xdr:col>2</xdr:col>
      <xdr:colOff>285750</xdr:colOff>
      <xdr:row>15</xdr:row>
      <xdr:rowOff>57150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1057275" y="3257550"/>
          <a:ext cx="7429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9</xdr:col>
          <xdr:colOff>390525</xdr:colOff>
          <xdr:row>10</xdr:row>
          <xdr:rowOff>104775</xdr:rowOff>
        </xdr:from>
        <xdr:to>
          <xdr:col>10</xdr:col>
          <xdr:colOff>66675</xdr:colOff>
          <xdr:row>12</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19</xdr:row>
          <xdr:rowOff>0</xdr:rowOff>
        </xdr:from>
        <xdr:to>
          <xdr:col>12</xdr:col>
          <xdr:colOff>257175</xdr:colOff>
          <xdr:row>19</xdr:row>
          <xdr:rowOff>161925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19</xdr:row>
          <xdr:rowOff>0</xdr:rowOff>
        </xdr:from>
        <xdr:to>
          <xdr:col>11</xdr:col>
          <xdr:colOff>257175</xdr:colOff>
          <xdr:row>19</xdr:row>
          <xdr:rowOff>161925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657225</xdr:colOff>
          <xdr:row>20</xdr:row>
          <xdr:rowOff>152400</xdr:rowOff>
        </xdr:from>
        <xdr:to>
          <xdr:col>10</xdr:col>
          <xdr:colOff>590550</xdr:colOff>
          <xdr:row>21</xdr:row>
          <xdr:rowOff>104775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533400</xdr:colOff>
          <xdr:row>10</xdr:row>
          <xdr:rowOff>114300</xdr:rowOff>
        </xdr:from>
        <xdr:to>
          <xdr:col>13</xdr:col>
          <xdr:colOff>314325</xdr:colOff>
          <xdr:row>11</xdr:row>
          <xdr:rowOff>180975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47624</xdr:colOff>
      <xdr:row>0</xdr:row>
      <xdr:rowOff>0</xdr:rowOff>
    </xdr:from>
    <xdr:to>
      <xdr:col>20</xdr:col>
      <xdr:colOff>323849</xdr:colOff>
      <xdr:row>58</xdr:row>
      <xdr:rowOff>104775</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404" t="5326" r="3575" b="8061"/>
        <a:stretch/>
      </xdr:blipFill>
      <xdr:spPr bwMode="auto">
        <a:xfrm>
          <a:off x="47624" y="0"/>
          <a:ext cx="12468225" cy="11153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9A755-F2F6-49F4-B7D1-F066199372F7}">
  <sheetPr codeName="Sheet2">
    <pageSetUpPr fitToPage="1"/>
  </sheetPr>
  <dimension ref="A1:O36"/>
  <sheetViews>
    <sheetView tabSelected="1" zoomScaleNormal="100" workbookViewId="0">
      <selection activeCell="G2" sqref="G2:J3"/>
    </sheetView>
  </sheetViews>
  <sheetFormatPr defaultRowHeight="15" x14ac:dyDescent="0.25"/>
  <cols>
    <col min="1" max="1" width="10.140625" customWidth="1"/>
    <col min="2" max="2" width="12.5703125" customWidth="1"/>
    <col min="4" max="4" width="11.42578125" customWidth="1"/>
    <col min="5" max="5" width="8.5703125" customWidth="1"/>
    <col min="6" max="6" width="15.42578125" customWidth="1"/>
    <col min="7" max="7" width="17.5703125" customWidth="1"/>
    <col min="8" max="8" width="6.5703125" customWidth="1"/>
    <col min="9" max="9" width="12.140625" customWidth="1"/>
    <col min="10" max="10" width="10.140625" customWidth="1"/>
    <col min="14" max="14" width="11.42578125" customWidth="1"/>
    <col min="15" max="15" width="11.5703125" customWidth="1"/>
    <col min="257" max="257" width="10.140625" customWidth="1"/>
    <col min="258" max="258" width="12.5703125" customWidth="1"/>
    <col min="260" max="260" width="11.42578125" customWidth="1"/>
    <col min="261" max="261" width="8.5703125" customWidth="1"/>
    <col min="262" max="262" width="15.42578125" customWidth="1"/>
    <col min="263" max="263" width="17.5703125" customWidth="1"/>
    <col min="264" max="264" width="6.5703125" customWidth="1"/>
    <col min="265" max="265" width="12.140625" customWidth="1"/>
    <col min="266" max="266" width="10.140625" customWidth="1"/>
    <col min="270" max="270" width="11.42578125" customWidth="1"/>
    <col min="271" max="271" width="11.5703125" customWidth="1"/>
    <col min="513" max="513" width="10.140625" customWidth="1"/>
    <col min="514" max="514" width="12.5703125" customWidth="1"/>
    <col min="516" max="516" width="11.42578125" customWidth="1"/>
    <col min="517" max="517" width="8.5703125" customWidth="1"/>
    <col min="518" max="518" width="15.42578125" customWidth="1"/>
    <col min="519" max="519" width="17.5703125" customWidth="1"/>
    <col min="520" max="520" width="6.5703125" customWidth="1"/>
    <col min="521" max="521" width="12.140625" customWidth="1"/>
    <col min="522" max="522" width="10.140625" customWidth="1"/>
    <col min="526" max="526" width="11.42578125" customWidth="1"/>
    <col min="527" max="527" width="11.5703125" customWidth="1"/>
    <col min="769" max="769" width="10.140625" customWidth="1"/>
    <col min="770" max="770" width="12.5703125" customWidth="1"/>
    <col min="772" max="772" width="11.42578125" customWidth="1"/>
    <col min="773" max="773" width="8.5703125" customWidth="1"/>
    <col min="774" max="774" width="15.42578125" customWidth="1"/>
    <col min="775" max="775" width="17.5703125" customWidth="1"/>
    <col min="776" max="776" width="6.5703125" customWidth="1"/>
    <col min="777" max="777" width="12.140625" customWidth="1"/>
    <col min="778" max="778" width="10.140625" customWidth="1"/>
    <col min="782" max="782" width="11.42578125" customWidth="1"/>
    <col min="783" max="783" width="11.5703125" customWidth="1"/>
    <col min="1025" max="1025" width="10.140625" customWidth="1"/>
    <col min="1026" max="1026" width="12.5703125" customWidth="1"/>
    <col min="1028" max="1028" width="11.42578125" customWidth="1"/>
    <col min="1029" max="1029" width="8.5703125" customWidth="1"/>
    <col min="1030" max="1030" width="15.42578125" customWidth="1"/>
    <col min="1031" max="1031" width="17.5703125" customWidth="1"/>
    <col min="1032" max="1032" width="6.5703125" customWidth="1"/>
    <col min="1033" max="1033" width="12.140625" customWidth="1"/>
    <col min="1034" max="1034" width="10.140625" customWidth="1"/>
    <col min="1038" max="1038" width="11.42578125" customWidth="1"/>
    <col min="1039" max="1039" width="11.5703125" customWidth="1"/>
    <col min="1281" max="1281" width="10.140625" customWidth="1"/>
    <col min="1282" max="1282" width="12.5703125" customWidth="1"/>
    <col min="1284" max="1284" width="11.42578125" customWidth="1"/>
    <col min="1285" max="1285" width="8.5703125" customWidth="1"/>
    <col min="1286" max="1286" width="15.42578125" customWidth="1"/>
    <col min="1287" max="1287" width="17.5703125" customWidth="1"/>
    <col min="1288" max="1288" width="6.5703125" customWidth="1"/>
    <col min="1289" max="1289" width="12.140625" customWidth="1"/>
    <col min="1290" max="1290" width="10.140625" customWidth="1"/>
    <col min="1294" max="1294" width="11.42578125" customWidth="1"/>
    <col min="1295" max="1295" width="11.5703125" customWidth="1"/>
    <col min="1537" max="1537" width="10.140625" customWidth="1"/>
    <col min="1538" max="1538" width="12.5703125" customWidth="1"/>
    <col min="1540" max="1540" width="11.42578125" customWidth="1"/>
    <col min="1541" max="1541" width="8.5703125" customWidth="1"/>
    <col min="1542" max="1542" width="15.42578125" customWidth="1"/>
    <col min="1543" max="1543" width="17.5703125" customWidth="1"/>
    <col min="1544" max="1544" width="6.5703125" customWidth="1"/>
    <col min="1545" max="1545" width="12.140625" customWidth="1"/>
    <col min="1546" max="1546" width="10.140625" customWidth="1"/>
    <col min="1550" max="1550" width="11.42578125" customWidth="1"/>
    <col min="1551" max="1551" width="11.5703125" customWidth="1"/>
    <col min="1793" max="1793" width="10.140625" customWidth="1"/>
    <col min="1794" max="1794" width="12.5703125" customWidth="1"/>
    <col min="1796" max="1796" width="11.42578125" customWidth="1"/>
    <col min="1797" max="1797" width="8.5703125" customWidth="1"/>
    <col min="1798" max="1798" width="15.42578125" customWidth="1"/>
    <col min="1799" max="1799" width="17.5703125" customWidth="1"/>
    <col min="1800" max="1800" width="6.5703125" customWidth="1"/>
    <col min="1801" max="1801" width="12.140625" customWidth="1"/>
    <col min="1802" max="1802" width="10.140625" customWidth="1"/>
    <col min="1806" max="1806" width="11.42578125" customWidth="1"/>
    <col min="1807" max="1807" width="11.5703125" customWidth="1"/>
    <col min="2049" max="2049" width="10.140625" customWidth="1"/>
    <col min="2050" max="2050" width="12.5703125" customWidth="1"/>
    <col min="2052" max="2052" width="11.42578125" customWidth="1"/>
    <col min="2053" max="2053" width="8.5703125" customWidth="1"/>
    <col min="2054" max="2054" width="15.42578125" customWidth="1"/>
    <col min="2055" max="2055" width="17.5703125" customWidth="1"/>
    <col min="2056" max="2056" width="6.5703125" customWidth="1"/>
    <col min="2057" max="2057" width="12.140625" customWidth="1"/>
    <col min="2058" max="2058" width="10.140625" customWidth="1"/>
    <col min="2062" max="2062" width="11.42578125" customWidth="1"/>
    <col min="2063" max="2063" width="11.5703125" customWidth="1"/>
    <col min="2305" max="2305" width="10.140625" customWidth="1"/>
    <col min="2306" max="2306" width="12.5703125" customWidth="1"/>
    <col min="2308" max="2308" width="11.42578125" customWidth="1"/>
    <col min="2309" max="2309" width="8.5703125" customWidth="1"/>
    <col min="2310" max="2310" width="15.42578125" customWidth="1"/>
    <col min="2311" max="2311" width="17.5703125" customWidth="1"/>
    <col min="2312" max="2312" width="6.5703125" customWidth="1"/>
    <col min="2313" max="2313" width="12.140625" customWidth="1"/>
    <col min="2314" max="2314" width="10.140625" customWidth="1"/>
    <col min="2318" max="2318" width="11.42578125" customWidth="1"/>
    <col min="2319" max="2319" width="11.5703125" customWidth="1"/>
    <col min="2561" max="2561" width="10.140625" customWidth="1"/>
    <col min="2562" max="2562" width="12.5703125" customWidth="1"/>
    <col min="2564" max="2564" width="11.42578125" customWidth="1"/>
    <col min="2565" max="2565" width="8.5703125" customWidth="1"/>
    <col min="2566" max="2566" width="15.42578125" customWidth="1"/>
    <col min="2567" max="2567" width="17.5703125" customWidth="1"/>
    <col min="2568" max="2568" width="6.5703125" customWidth="1"/>
    <col min="2569" max="2569" width="12.140625" customWidth="1"/>
    <col min="2570" max="2570" width="10.140625" customWidth="1"/>
    <col min="2574" max="2574" width="11.42578125" customWidth="1"/>
    <col min="2575" max="2575" width="11.5703125" customWidth="1"/>
    <col min="2817" max="2817" width="10.140625" customWidth="1"/>
    <col min="2818" max="2818" width="12.5703125" customWidth="1"/>
    <col min="2820" max="2820" width="11.42578125" customWidth="1"/>
    <col min="2821" max="2821" width="8.5703125" customWidth="1"/>
    <col min="2822" max="2822" width="15.42578125" customWidth="1"/>
    <col min="2823" max="2823" width="17.5703125" customWidth="1"/>
    <col min="2824" max="2824" width="6.5703125" customWidth="1"/>
    <col min="2825" max="2825" width="12.140625" customWidth="1"/>
    <col min="2826" max="2826" width="10.140625" customWidth="1"/>
    <col min="2830" max="2830" width="11.42578125" customWidth="1"/>
    <col min="2831" max="2831" width="11.5703125" customWidth="1"/>
    <col min="3073" max="3073" width="10.140625" customWidth="1"/>
    <col min="3074" max="3074" width="12.5703125" customWidth="1"/>
    <col min="3076" max="3076" width="11.42578125" customWidth="1"/>
    <col min="3077" max="3077" width="8.5703125" customWidth="1"/>
    <col min="3078" max="3078" width="15.42578125" customWidth="1"/>
    <col min="3079" max="3079" width="17.5703125" customWidth="1"/>
    <col min="3080" max="3080" width="6.5703125" customWidth="1"/>
    <col min="3081" max="3081" width="12.140625" customWidth="1"/>
    <col min="3082" max="3082" width="10.140625" customWidth="1"/>
    <col min="3086" max="3086" width="11.42578125" customWidth="1"/>
    <col min="3087" max="3087" width="11.5703125" customWidth="1"/>
    <col min="3329" max="3329" width="10.140625" customWidth="1"/>
    <col min="3330" max="3330" width="12.5703125" customWidth="1"/>
    <col min="3332" max="3332" width="11.42578125" customWidth="1"/>
    <col min="3333" max="3333" width="8.5703125" customWidth="1"/>
    <col min="3334" max="3334" width="15.42578125" customWidth="1"/>
    <col min="3335" max="3335" width="17.5703125" customWidth="1"/>
    <col min="3336" max="3336" width="6.5703125" customWidth="1"/>
    <col min="3337" max="3337" width="12.140625" customWidth="1"/>
    <col min="3338" max="3338" width="10.140625" customWidth="1"/>
    <col min="3342" max="3342" width="11.42578125" customWidth="1"/>
    <col min="3343" max="3343" width="11.5703125" customWidth="1"/>
    <col min="3585" max="3585" width="10.140625" customWidth="1"/>
    <col min="3586" max="3586" width="12.5703125" customWidth="1"/>
    <col min="3588" max="3588" width="11.42578125" customWidth="1"/>
    <col min="3589" max="3589" width="8.5703125" customWidth="1"/>
    <col min="3590" max="3590" width="15.42578125" customWidth="1"/>
    <col min="3591" max="3591" width="17.5703125" customWidth="1"/>
    <col min="3592" max="3592" width="6.5703125" customWidth="1"/>
    <col min="3593" max="3593" width="12.140625" customWidth="1"/>
    <col min="3594" max="3594" width="10.140625" customWidth="1"/>
    <col min="3598" max="3598" width="11.42578125" customWidth="1"/>
    <col min="3599" max="3599" width="11.5703125" customWidth="1"/>
    <col min="3841" max="3841" width="10.140625" customWidth="1"/>
    <col min="3842" max="3842" width="12.5703125" customWidth="1"/>
    <col min="3844" max="3844" width="11.42578125" customWidth="1"/>
    <col min="3845" max="3845" width="8.5703125" customWidth="1"/>
    <col min="3846" max="3846" width="15.42578125" customWidth="1"/>
    <col min="3847" max="3847" width="17.5703125" customWidth="1"/>
    <col min="3848" max="3848" width="6.5703125" customWidth="1"/>
    <col min="3849" max="3849" width="12.140625" customWidth="1"/>
    <col min="3850" max="3850" width="10.140625" customWidth="1"/>
    <col min="3854" max="3854" width="11.42578125" customWidth="1"/>
    <col min="3855" max="3855" width="11.5703125" customWidth="1"/>
    <col min="4097" max="4097" width="10.140625" customWidth="1"/>
    <col min="4098" max="4098" width="12.5703125" customWidth="1"/>
    <col min="4100" max="4100" width="11.42578125" customWidth="1"/>
    <col min="4101" max="4101" width="8.5703125" customWidth="1"/>
    <col min="4102" max="4102" width="15.42578125" customWidth="1"/>
    <col min="4103" max="4103" width="17.5703125" customWidth="1"/>
    <col min="4104" max="4104" width="6.5703125" customWidth="1"/>
    <col min="4105" max="4105" width="12.140625" customWidth="1"/>
    <col min="4106" max="4106" width="10.140625" customWidth="1"/>
    <col min="4110" max="4110" width="11.42578125" customWidth="1"/>
    <col min="4111" max="4111" width="11.5703125" customWidth="1"/>
    <col min="4353" max="4353" width="10.140625" customWidth="1"/>
    <col min="4354" max="4354" width="12.5703125" customWidth="1"/>
    <col min="4356" max="4356" width="11.42578125" customWidth="1"/>
    <col min="4357" max="4357" width="8.5703125" customWidth="1"/>
    <col min="4358" max="4358" width="15.42578125" customWidth="1"/>
    <col min="4359" max="4359" width="17.5703125" customWidth="1"/>
    <col min="4360" max="4360" width="6.5703125" customWidth="1"/>
    <col min="4361" max="4361" width="12.140625" customWidth="1"/>
    <col min="4362" max="4362" width="10.140625" customWidth="1"/>
    <col min="4366" max="4366" width="11.42578125" customWidth="1"/>
    <col min="4367" max="4367" width="11.5703125" customWidth="1"/>
    <col min="4609" max="4609" width="10.140625" customWidth="1"/>
    <col min="4610" max="4610" width="12.5703125" customWidth="1"/>
    <col min="4612" max="4612" width="11.42578125" customWidth="1"/>
    <col min="4613" max="4613" width="8.5703125" customWidth="1"/>
    <col min="4614" max="4614" width="15.42578125" customWidth="1"/>
    <col min="4615" max="4615" width="17.5703125" customWidth="1"/>
    <col min="4616" max="4616" width="6.5703125" customWidth="1"/>
    <col min="4617" max="4617" width="12.140625" customWidth="1"/>
    <col min="4618" max="4618" width="10.140625" customWidth="1"/>
    <col min="4622" max="4622" width="11.42578125" customWidth="1"/>
    <col min="4623" max="4623" width="11.5703125" customWidth="1"/>
    <col min="4865" max="4865" width="10.140625" customWidth="1"/>
    <col min="4866" max="4866" width="12.5703125" customWidth="1"/>
    <col min="4868" max="4868" width="11.42578125" customWidth="1"/>
    <col min="4869" max="4869" width="8.5703125" customWidth="1"/>
    <col min="4870" max="4870" width="15.42578125" customWidth="1"/>
    <col min="4871" max="4871" width="17.5703125" customWidth="1"/>
    <col min="4872" max="4872" width="6.5703125" customWidth="1"/>
    <col min="4873" max="4873" width="12.140625" customWidth="1"/>
    <col min="4874" max="4874" width="10.140625" customWidth="1"/>
    <col min="4878" max="4878" width="11.42578125" customWidth="1"/>
    <col min="4879" max="4879" width="11.5703125" customWidth="1"/>
    <col min="5121" max="5121" width="10.140625" customWidth="1"/>
    <col min="5122" max="5122" width="12.5703125" customWidth="1"/>
    <col min="5124" max="5124" width="11.42578125" customWidth="1"/>
    <col min="5125" max="5125" width="8.5703125" customWidth="1"/>
    <col min="5126" max="5126" width="15.42578125" customWidth="1"/>
    <col min="5127" max="5127" width="17.5703125" customWidth="1"/>
    <col min="5128" max="5128" width="6.5703125" customWidth="1"/>
    <col min="5129" max="5129" width="12.140625" customWidth="1"/>
    <col min="5130" max="5130" width="10.140625" customWidth="1"/>
    <col min="5134" max="5134" width="11.42578125" customWidth="1"/>
    <col min="5135" max="5135" width="11.5703125" customWidth="1"/>
    <col min="5377" max="5377" width="10.140625" customWidth="1"/>
    <col min="5378" max="5378" width="12.5703125" customWidth="1"/>
    <col min="5380" max="5380" width="11.42578125" customWidth="1"/>
    <col min="5381" max="5381" width="8.5703125" customWidth="1"/>
    <col min="5382" max="5382" width="15.42578125" customWidth="1"/>
    <col min="5383" max="5383" width="17.5703125" customWidth="1"/>
    <col min="5384" max="5384" width="6.5703125" customWidth="1"/>
    <col min="5385" max="5385" width="12.140625" customWidth="1"/>
    <col min="5386" max="5386" width="10.140625" customWidth="1"/>
    <col min="5390" max="5390" width="11.42578125" customWidth="1"/>
    <col min="5391" max="5391" width="11.5703125" customWidth="1"/>
    <col min="5633" max="5633" width="10.140625" customWidth="1"/>
    <col min="5634" max="5634" width="12.5703125" customWidth="1"/>
    <col min="5636" max="5636" width="11.42578125" customWidth="1"/>
    <col min="5637" max="5637" width="8.5703125" customWidth="1"/>
    <col min="5638" max="5638" width="15.42578125" customWidth="1"/>
    <col min="5639" max="5639" width="17.5703125" customWidth="1"/>
    <col min="5640" max="5640" width="6.5703125" customWidth="1"/>
    <col min="5641" max="5641" width="12.140625" customWidth="1"/>
    <col min="5642" max="5642" width="10.140625" customWidth="1"/>
    <col min="5646" max="5646" width="11.42578125" customWidth="1"/>
    <col min="5647" max="5647" width="11.5703125" customWidth="1"/>
    <col min="5889" max="5889" width="10.140625" customWidth="1"/>
    <col min="5890" max="5890" width="12.5703125" customWidth="1"/>
    <col min="5892" max="5892" width="11.42578125" customWidth="1"/>
    <col min="5893" max="5893" width="8.5703125" customWidth="1"/>
    <col min="5894" max="5894" width="15.42578125" customWidth="1"/>
    <col min="5895" max="5895" width="17.5703125" customWidth="1"/>
    <col min="5896" max="5896" width="6.5703125" customWidth="1"/>
    <col min="5897" max="5897" width="12.140625" customWidth="1"/>
    <col min="5898" max="5898" width="10.140625" customWidth="1"/>
    <col min="5902" max="5902" width="11.42578125" customWidth="1"/>
    <col min="5903" max="5903" width="11.5703125" customWidth="1"/>
    <col min="6145" max="6145" width="10.140625" customWidth="1"/>
    <col min="6146" max="6146" width="12.5703125" customWidth="1"/>
    <col min="6148" max="6148" width="11.42578125" customWidth="1"/>
    <col min="6149" max="6149" width="8.5703125" customWidth="1"/>
    <col min="6150" max="6150" width="15.42578125" customWidth="1"/>
    <col min="6151" max="6151" width="17.5703125" customWidth="1"/>
    <col min="6152" max="6152" width="6.5703125" customWidth="1"/>
    <col min="6153" max="6153" width="12.140625" customWidth="1"/>
    <col min="6154" max="6154" width="10.140625" customWidth="1"/>
    <col min="6158" max="6158" width="11.42578125" customWidth="1"/>
    <col min="6159" max="6159" width="11.5703125" customWidth="1"/>
    <col min="6401" max="6401" width="10.140625" customWidth="1"/>
    <col min="6402" max="6402" width="12.5703125" customWidth="1"/>
    <col min="6404" max="6404" width="11.42578125" customWidth="1"/>
    <col min="6405" max="6405" width="8.5703125" customWidth="1"/>
    <col min="6406" max="6406" width="15.42578125" customWidth="1"/>
    <col min="6407" max="6407" width="17.5703125" customWidth="1"/>
    <col min="6408" max="6408" width="6.5703125" customWidth="1"/>
    <col min="6409" max="6409" width="12.140625" customWidth="1"/>
    <col min="6410" max="6410" width="10.140625" customWidth="1"/>
    <col min="6414" max="6414" width="11.42578125" customWidth="1"/>
    <col min="6415" max="6415" width="11.5703125" customWidth="1"/>
    <col min="6657" max="6657" width="10.140625" customWidth="1"/>
    <col min="6658" max="6658" width="12.5703125" customWidth="1"/>
    <col min="6660" max="6660" width="11.42578125" customWidth="1"/>
    <col min="6661" max="6661" width="8.5703125" customWidth="1"/>
    <col min="6662" max="6662" width="15.42578125" customWidth="1"/>
    <col min="6663" max="6663" width="17.5703125" customWidth="1"/>
    <col min="6664" max="6664" width="6.5703125" customWidth="1"/>
    <col min="6665" max="6665" width="12.140625" customWidth="1"/>
    <col min="6666" max="6666" width="10.140625" customWidth="1"/>
    <col min="6670" max="6670" width="11.42578125" customWidth="1"/>
    <col min="6671" max="6671" width="11.5703125" customWidth="1"/>
    <col min="6913" max="6913" width="10.140625" customWidth="1"/>
    <col min="6914" max="6914" width="12.5703125" customWidth="1"/>
    <col min="6916" max="6916" width="11.42578125" customWidth="1"/>
    <col min="6917" max="6917" width="8.5703125" customWidth="1"/>
    <col min="6918" max="6918" width="15.42578125" customWidth="1"/>
    <col min="6919" max="6919" width="17.5703125" customWidth="1"/>
    <col min="6920" max="6920" width="6.5703125" customWidth="1"/>
    <col min="6921" max="6921" width="12.140625" customWidth="1"/>
    <col min="6922" max="6922" width="10.140625" customWidth="1"/>
    <col min="6926" max="6926" width="11.42578125" customWidth="1"/>
    <col min="6927" max="6927" width="11.5703125" customWidth="1"/>
    <col min="7169" max="7169" width="10.140625" customWidth="1"/>
    <col min="7170" max="7170" width="12.5703125" customWidth="1"/>
    <col min="7172" max="7172" width="11.42578125" customWidth="1"/>
    <col min="7173" max="7173" width="8.5703125" customWidth="1"/>
    <col min="7174" max="7174" width="15.42578125" customWidth="1"/>
    <col min="7175" max="7175" width="17.5703125" customWidth="1"/>
    <col min="7176" max="7176" width="6.5703125" customWidth="1"/>
    <col min="7177" max="7177" width="12.140625" customWidth="1"/>
    <col min="7178" max="7178" width="10.140625" customWidth="1"/>
    <col min="7182" max="7182" width="11.42578125" customWidth="1"/>
    <col min="7183" max="7183" width="11.5703125" customWidth="1"/>
    <col min="7425" max="7425" width="10.140625" customWidth="1"/>
    <col min="7426" max="7426" width="12.5703125" customWidth="1"/>
    <col min="7428" max="7428" width="11.42578125" customWidth="1"/>
    <col min="7429" max="7429" width="8.5703125" customWidth="1"/>
    <col min="7430" max="7430" width="15.42578125" customWidth="1"/>
    <col min="7431" max="7431" width="17.5703125" customWidth="1"/>
    <col min="7432" max="7432" width="6.5703125" customWidth="1"/>
    <col min="7433" max="7433" width="12.140625" customWidth="1"/>
    <col min="7434" max="7434" width="10.140625" customWidth="1"/>
    <col min="7438" max="7438" width="11.42578125" customWidth="1"/>
    <col min="7439" max="7439" width="11.5703125" customWidth="1"/>
    <col min="7681" max="7681" width="10.140625" customWidth="1"/>
    <col min="7682" max="7682" width="12.5703125" customWidth="1"/>
    <col min="7684" max="7684" width="11.42578125" customWidth="1"/>
    <col min="7685" max="7685" width="8.5703125" customWidth="1"/>
    <col min="7686" max="7686" width="15.42578125" customWidth="1"/>
    <col min="7687" max="7687" width="17.5703125" customWidth="1"/>
    <col min="7688" max="7688" width="6.5703125" customWidth="1"/>
    <col min="7689" max="7689" width="12.140625" customWidth="1"/>
    <col min="7690" max="7690" width="10.140625" customWidth="1"/>
    <col min="7694" max="7694" width="11.42578125" customWidth="1"/>
    <col min="7695" max="7695" width="11.5703125" customWidth="1"/>
    <col min="7937" max="7937" width="10.140625" customWidth="1"/>
    <col min="7938" max="7938" width="12.5703125" customWidth="1"/>
    <col min="7940" max="7940" width="11.42578125" customWidth="1"/>
    <col min="7941" max="7941" width="8.5703125" customWidth="1"/>
    <col min="7942" max="7942" width="15.42578125" customWidth="1"/>
    <col min="7943" max="7943" width="17.5703125" customWidth="1"/>
    <col min="7944" max="7944" width="6.5703125" customWidth="1"/>
    <col min="7945" max="7945" width="12.140625" customWidth="1"/>
    <col min="7946" max="7946" width="10.140625" customWidth="1"/>
    <col min="7950" max="7950" width="11.42578125" customWidth="1"/>
    <col min="7951" max="7951" width="11.5703125" customWidth="1"/>
    <col min="8193" max="8193" width="10.140625" customWidth="1"/>
    <col min="8194" max="8194" width="12.5703125" customWidth="1"/>
    <col min="8196" max="8196" width="11.42578125" customWidth="1"/>
    <col min="8197" max="8197" width="8.5703125" customWidth="1"/>
    <col min="8198" max="8198" width="15.42578125" customWidth="1"/>
    <col min="8199" max="8199" width="17.5703125" customWidth="1"/>
    <col min="8200" max="8200" width="6.5703125" customWidth="1"/>
    <col min="8201" max="8201" width="12.140625" customWidth="1"/>
    <col min="8202" max="8202" width="10.140625" customWidth="1"/>
    <col min="8206" max="8206" width="11.42578125" customWidth="1"/>
    <col min="8207" max="8207" width="11.5703125" customWidth="1"/>
    <col min="8449" max="8449" width="10.140625" customWidth="1"/>
    <col min="8450" max="8450" width="12.5703125" customWidth="1"/>
    <col min="8452" max="8452" width="11.42578125" customWidth="1"/>
    <col min="8453" max="8453" width="8.5703125" customWidth="1"/>
    <col min="8454" max="8454" width="15.42578125" customWidth="1"/>
    <col min="8455" max="8455" width="17.5703125" customWidth="1"/>
    <col min="8456" max="8456" width="6.5703125" customWidth="1"/>
    <col min="8457" max="8457" width="12.140625" customWidth="1"/>
    <col min="8458" max="8458" width="10.140625" customWidth="1"/>
    <col min="8462" max="8462" width="11.42578125" customWidth="1"/>
    <col min="8463" max="8463" width="11.5703125" customWidth="1"/>
    <col min="8705" max="8705" width="10.140625" customWidth="1"/>
    <col min="8706" max="8706" width="12.5703125" customWidth="1"/>
    <col min="8708" max="8708" width="11.42578125" customWidth="1"/>
    <col min="8709" max="8709" width="8.5703125" customWidth="1"/>
    <col min="8710" max="8710" width="15.42578125" customWidth="1"/>
    <col min="8711" max="8711" width="17.5703125" customWidth="1"/>
    <col min="8712" max="8712" width="6.5703125" customWidth="1"/>
    <col min="8713" max="8713" width="12.140625" customWidth="1"/>
    <col min="8714" max="8714" width="10.140625" customWidth="1"/>
    <col min="8718" max="8718" width="11.42578125" customWidth="1"/>
    <col min="8719" max="8719" width="11.5703125" customWidth="1"/>
    <col min="8961" max="8961" width="10.140625" customWidth="1"/>
    <col min="8962" max="8962" width="12.5703125" customWidth="1"/>
    <col min="8964" max="8964" width="11.42578125" customWidth="1"/>
    <col min="8965" max="8965" width="8.5703125" customWidth="1"/>
    <col min="8966" max="8966" width="15.42578125" customWidth="1"/>
    <col min="8967" max="8967" width="17.5703125" customWidth="1"/>
    <col min="8968" max="8968" width="6.5703125" customWidth="1"/>
    <col min="8969" max="8969" width="12.140625" customWidth="1"/>
    <col min="8970" max="8970" width="10.140625" customWidth="1"/>
    <col min="8974" max="8974" width="11.42578125" customWidth="1"/>
    <col min="8975" max="8975" width="11.5703125" customWidth="1"/>
    <col min="9217" max="9217" width="10.140625" customWidth="1"/>
    <col min="9218" max="9218" width="12.5703125" customWidth="1"/>
    <col min="9220" max="9220" width="11.42578125" customWidth="1"/>
    <col min="9221" max="9221" width="8.5703125" customWidth="1"/>
    <col min="9222" max="9222" width="15.42578125" customWidth="1"/>
    <col min="9223" max="9223" width="17.5703125" customWidth="1"/>
    <col min="9224" max="9224" width="6.5703125" customWidth="1"/>
    <col min="9225" max="9225" width="12.140625" customWidth="1"/>
    <col min="9226" max="9226" width="10.140625" customWidth="1"/>
    <col min="9230" max="9230" width="11.42578125" customWidth="1"/>
    <col min="9231" max="9231" width="11.5703125" customWidth="1"/>
    <col min="9473" max="9473" width="10.140625" customWidth="1"/>
    <col min="9474" max="9474" width="12.5703125" customWidth="1"/>
    <col min="9476" max="9476" width="11.42578125" customWidth="1"/>
    <col min="9477" max="9477" width="8.5703125" customWidth="1"/>
    <col min="9478" max="9478" width="15.42578125" customWidth="1"/>
    <col min="9479" max="9479" width="17.5703125" customWidth="1"/>
    <col min="9480" max="9480" width="6.5703125" customWidth="1"/>
    <col min="9481" max="9481" width="12.140625" customWidth="1"/>
    <col min="9482" max="9482" width="10.140625" customWidth="1"/>
    <col min="9486" max="9486" width="11.42578125" customWidth="1"/>
    <col min="9487" max="9487" width="11.5703125" customWidth="1"/>
    <col min="9729" max="9729" width="10.140625" customWidth="1"/>
    <col min="9730" max="9730" width="12.5703125" customWidth="1"/>
    <col min="9732" max="9732" width="11.42578125" customWidth="1"/>
    <col min="9733" max="9733" width="8.5703125" customWidth="1"/>
    <col min="9734" max="9734" width="15.42578125" customWidth="1"/>
    <col min="9735" max="9735" width="17.5703125" customWidth="1"/>
    <col min="9736" max="9736" width="6.5703125" customWidth="1"/>
    <col min="9737" max="9737" width="12.140625" customWidth="1"/>
    <col min="9738" max="9738" width="10.140625" customWidth="1"/>
    <col min="9742" max="9742" width="11.42578125" customWidth="1"/>
    <col min="9743" max="9743" width="11.5703125" customWidth="1"/>
    <col min="9985" max="9985" width="10.140625" customWidth="1"/>
    <col min="9986" max="9986" width="12.5703125" customWidth="1"/>
    <col min="9988" max="9988" width="11.42578125" customWidth="1"/>
    <col min="9989" max="9989" width="8.5703125" customWidth="1"/>
    <col min="9990" max="9990" width="15.42578125" customWidth="1"/>
    <col min="9991" max="9991" width="17.5703125" customWidth="1"/>
    <col min="9992" max="9992" width="6.5703125" customWidth="1"/>
    <col min="9993" max="9993" width="12.140625" customWidth="1"/>
    <col min="9994" max="9994" width="10.140625" customWidth="1"/>
    <col min="9998" max="9998" width="11.42578125" customWidth="1"/>
    <col min="9999" max="9999" width="11.5703125" customWidth="1"/>
    <col min="10241" max="10241" width="10.140625" customWidth="1"/>
    <col min="10242" max="10242" width="12.5703125" customWidth="1"/>
    <col min="10244" max="10244" width="11.42578125" customWidth="1"/>
    <col min="10245" max="10245" width="8.5703125" customWidth="1"/>
    <col min="10246" max="10246" width="15.42578125" customWidth="1"/>
    <col min="10247" max="10247" width="17.5703125" customWidth="1"/>
    <col min="10248" max="10248" width="6.5703125" customWidth="1"/>
    <col min="10249" max="10249" width="12.140625" customWidth="1"/>
    <col min="10250" max="10250" width="10.140625" customWidth="1"/>
    <col min="10254" max="10254" width="11.42578125" customWidth="1"/>
    <col min="10255" max="10255" width="11.5703125" customWidth="1"/>
    <col min="10497" max="10497" width="10.140625" customWidth="1"/>
    <col min="10498" max="10498" width="12.5703125" customWidth="1"/>
    <col min="10500" max="10500" width="11.42578125" customWidth="1"/>
    <col min="10501" max="10501" width="8.5703125" customWidth="1"/>
    <col min="10502" max="10502" width="15.42578125" customWidth="1"/>
    <col min="10503" max="10503" width="17.5703125" customWidth="1"/>
    <col min="10504" max="10504" width="6.5703125" customWidth="1"/>
    <col min="10505" max="10505" width="12.140625" customWidth="1"/>
    <col min="10506" max="10506" width="10.140625" customWidth="1"/>
    <col min="10510" max="10510" width="11.42578125" customWidth="1"/>
    <col min="10511" max="10511" width="11.5703125" customWidth="1"/>
    <col min="10753" max="10753" width="10.140625" customWidth="1"/>
    <col min="10754" max="10754" width="12.5703125" customWidth="1"/>
    <col min="10756" max="10756" width="11.42578125" customWidth="1"/>
    <col min="10757" max="10757" width="8.5703125" customWidth="1"/>
    <col min="10758" max="10758" width="15.42578125" customWidth="1"/>
    <col min="10759" max="10759" width="17.5703125" customWidth="1"/>
    <col min="10760" max="10760" width="6.5703125" customWidth="1"/>
    <col min="10761" max="10761" width="12.140625" customWidth="1"/>
    <col min="10762" max="10762" width="10.140625" customWidth="1"/>
    <col min="10766" max="10766" width="11.42578125" customWidth="1"/>
    <col min="10767" max="10767" width="11.5703125" customWidth="1"/>
    <col min="11009" max="11009" width="10.140625" customWidth="1"/>
    <col min="11010" max="11010" width="12.5703125" customWidth="1"/>
    <col min="11012" max="11012" width="11.42578125" customWidth="1"/>
    <col min="11013" max="11013" width="8.5703125" customWidth="1"/>
    <col min="11014" max="11014" width="15.42578125" customWidth="1"/>
    <col min="11015" max="11015" width="17.5703125" customWidth="1"/>
    <col min="11016" max="11016" width="6.5703125" customWidth="1"/>
    <col min="11017" max="11017" width="12.140625" customWidth="1"/>
    <col min="11018" max="11018" width="10.140625" customWidth="1"/>
    <col min="11022" max="11022" width="11.42578125" customWidth="1"/>
    <col min="11023" max="11023" width="11.5703125" customWidth="1"/>
    <col min="11265" max="11265" width="10.140625" customWidth="1"/>
    <col min="11266" max="11266" width="12.5703125" customWidth="1"/>
    <col min="11268" max="11268" width="11.42578125" customWidth="1"/>
    <col min="11269" max="11269" width="8.5703125" customWidth="1"/>
    <col min="11270" max="11270" width="15.42578125" customWidth="1"/>
    <col min="11271" max="11271" width="17.5703125" customWidth="1"/>
    <col min="11272" max="11272" width="6.5703125" customWidth="1"/>
    <col min="11273" max="11273" width="12.140625" customWidth="1"/>
    <col min="11274" max="11274" width="10.140625" customWidth="1"/>
    <col min="11278" max="11278" width="11.42578125" customWidth="1"/>
    <col min="11279" max="11279" width="11.5703125" customWidth="1"/>
    <col min="11521" max="11521" width="10.140625" customWidth="1"/>
    <col min="11522" max="11522" width="12.5703125" customWidth="1"/>
    <col min="11524" max="11524" width="11.42578125" customWidth="1"/>
    <col min="11525" max="11525" width="8.5703125" customWidth="1"/>
    <col min="11526" max="11526" width="15.42578125" customWidth="1"/>
    <col min="11527" max="11527" width="17.5703125" customWidth="1"/>
    <col min="11528" max="11528" width="6.5703125" customWidth="1"/>
    <col min="11529" max="11529" width="12.140625" customWidth="1"/>
    <col min="11530" max="11530" width="10.140625" customWidth="1"/>
    <col min="11534" max="11534" width="11.42578125" customWidth="1"/>
    <col min="11535" max="11535" width="11.5703125" customWidth="1"/>
    <col min="11777" max="11777" width="10.140625" customWidth="1"/>
    <col min="11778" max="11778" width="12.5703125" customWidth="1"/>
    <col min="11780" max="11780" width="11.42578125" customWidth="1"/>
    <col min="11781" max="11781" width="8.5703125" customWidth="1"/>
    <col min="11782" max="11782" width="15.42578125" customWidth="1"/>
    <col min="11783" max="11783" width="17.5703125" customWidth="1"/>
    <col min="11784" max="11784" width="6.5703125" customWidth="1"/>
    <col min="11785" max="11785" width="12.140625" customWidth="1"/>
    <col min="11786" max="11786" width="10.140625" customWidth="1"/>
    <col min="11790" max="11790" width="11.42578125" customWidth="1"/>
    <col min="11791" max="11791" width="11.5703125" customWidth="1"/>
    <col min="12033" max="12033" width="10.140625" customWidth="1"/>
    <col min="12034" max="12034" width="12.5703125" customWidth="1"/>
    <col min="12036" max="12036" width="11.42578125" customWidth="1"/>
    <col min="12037" max="12037" width="8.5703125" customWidth="1"/>
    <col min="12038" max="12038" width="15.42578125" customWidth="1"/>
    <col min="12039" max="12039" width="17.5703125" customWidth="1"/>
    <col min="12040" max="12040" width="6.5703125" customWidth="1"/>
    <col min="12041" max="12041" width="12.140625" customWidth="1"/>
    <col min="12042" max="12042" width="10.140625" customWidth="1"/>
    <col min="12046" max="12046" width="11.42578125" customWidth="1"/>
    <col min="12047" max="12047" width="11.5703125" customWidth="1"/>
    <col min="12289" max="12289" width="10.140625" customWidth="1"/>
    <col min="12290" max="12290" width="12.5703125" customWidth="1"/>
    <col min="12292" max="12292" width="11.42578125" customWidth="1"/>
    <col min="12293" max="12293" width="8.5703125" customWidth="1"/>
    <col min="12294" max="12294" width="15.42578125" customWidth="1"/>
    <col min="12295" max="12295" width="17.5703125" customWidth="1"/>
    <col min="12296" max="12296" width="6.5703125" customWidth="1"/>
    <col min="12297" max="12297" width="12.140625" customWidth="1"/>
    <col min="12298" max="12298" width="10.140625" customWidth="1"/>
    <col min="12302" max="12302" width="11.42578125" customWidth="1"/>
    <col min="12303" max="12303" width="11.5703125" customWidth="1"/>
    <col min="12545" max="12545" width="10.140625" customWidth="1"/>
    <col min="12546" max="12546" width="12.5703125" customWidth="1"/>
    <col min="12548" max="12548" width="11.42578125" customWidth="1"/>
    <col min="12549" max="12549" width="8.5703125" customWidth="1"/>
    <col min="12550" max="12550" width="15.42578125" customWidth="1"/>
    <col min="12551" max="12551" width="17.5703125" customWidth="1"/>
    <col min="12552" max="12552" width="6.5703125" customWidth="1"/>
    <col min="12553" max="12553" width="12.140625" customWidth="1"/>
    <col min="12554" max="12554" width="10.140625" customWidth="1"/>
    <col min="12558" max="12558" width="11.42578125" customWidth="1"/>
    <col min="12559" max="12559" width="11.5703125" customWidth="1"/>
    <col min="12801" max="12801" width="10.140625" customWidth="1"/>
    <col min="12802" max="12802" width="12.5703125" customWidth="1"/>
    <col min="12804" max="12804" width="11.42578125" customWidth="1"/>
    <col min="12805" max="12805" width="8.5703125" customWidth="1"/>
    <col min="12806" max="12806" width="15.42578125" customWidth="1"/>
    <col min="12807" max="12807" width="17.5703125" customWidth="1"/>
    <col min="12808" max="12808" width="6.5703125" customWidth="1"/>
    <col min="12809" max="12809" width="12.140625" customWidth="1"/>
    <col min="12810" max="12810" width="10.140625" customWidth="1"/>
    <col min="12814" max="12814" width="11.42578125" customWidth="1"/>
    <col min="12815" max="12815" width="11.5703125" customWidth="1"/>
    <col min="13057" max="13057" width="10.140625" customWidth="1"/>
    <col min="13058" max="13058" width="12.5703125" customWidth="1"/>
    <col min="13060" max="13060" width="11.42578125" customWidth="1"/>
    <col min="13061" max="13061" width="8.5703125" customWidth="1"/>
    <col min="13062" max="13062" width="15.42578125" customWidth="1"/>
    <col min="13063" max="13063" width="17.5703125" customWidth="1"/>
    <col min="13064" max="13064" width="6.5703125" customWidth="1"/>
    <col min="13065" max="13065" width="12.140625" customWidth="1"/>
    <col min="13066" max="13066" width="10.140625" customWidth="1"/>
    <col min="13070" max="13070" width="11.42578125" customWidth="1"/>
    <col min="13071" max="13071" width="11.5703125" customWidth="1"/>
    <col min="13313" max="13313" width="10.140625" customWidth="1"/>
    <col min="13314" max="13314" width="12.5703125" customWidth="1"/>
    <col min="13316" max="13316" width="11.42578125" customWidth="1"/>
    <col min="13317" max="13317" width="8.5703125" customWidth="1"/>
    <col min="13318" max="13318" width="15.42578125" customWidth="1"/>
    <col min="13319" max="13319" width="17.5703125" customWidth="1"/>
    <col min="13320" max="13320" width="6.5703125" customWidth="1"/>
    <col min="13321" max="13321" width="12.140625" customWidth="1"/>
    <col min="13322" max="13322" width="10.140625" customWidth="1"/>
    <col min="13326" max="13326" width="11.42578125" customWidth="1"/>
    <col min="13327" max="13327" width="11.5703125" customWidth="1"/>
    <col min="13569" max="13569" width="10.140625" customWidth="1"/>
    <col min="13570" max="13570" width="12.5703125" customWidth="1"/>
    <col min="13572" max="13572" width="11.42578125" customWidth="1"/>
    <col min="13573" max="13573" width="8.5703125" customWidth="1"/>
    <col min="13574" max="13574" width="15.42578125" customWidth="1"/>
    <col min="13575" max="13575" width="17.5703125" customWidth="1"/>
    <col min="13576" max="13576" width="6.5703125" customWidth="1"/>
    <col min="13577" max="13577" width="12.140625" customWidth="1"/>
    <col min="13578" max="13578" width="10.140625" customWidth="1"/>
    <col min="13582" max="13582" width="11.42578125" customWidth="1"/>
    <col min="13583" max="13583" width="11.5703125" customWidth="1"/>
    <col min="13825" max="13825" width="10.140625" customWidth="1"/>
    <col min="13826" max="13826" width="12.5703125" customWidth="1"/>
    <col min="13828" max="13828" width="11.42578125" customWidth="1"/>
    <col min="13829" max="13829" width="8.5703125" customWidth="1"/>
    <col min="13830" max="13830" width="15.42578125" customWidth="1"/>
    <col min="13831" max="13831" width="17.5703125" customWidth="1"/>
    <col min="13832" max="13832" width="6.5703125" customWidth="1"/>
    <col min="13833" max="13833" width="12.140625" customWidth="1"/>
    <col min="13834" max="13834" width="10.140625" customWidth="1"/>
    <col min="13838" max="13838" width="11.42578125" customWidth="1"/>
    <col min="13839" max="13839" width="11.5703125" customWidth="1"/>
    <col min="14081" max="14081" width="10.140625" customWidth="1"/>
    <col min="14082" max="14082" width="12.5703125" customWidth="1"/>
    <col min="14084" max="14084" width="11.42578125" customWidth="1"/>
    <col min="14085" max="14085" width="8.5703125" customWidth="1"/>
    <col min="14086" max="14086" width="15.42578125" customWidth="1"/>
    <col min="14087" max="14087" width="17.5703125" customWidth="1"/>
    <col min="14088" max="14088" width="6.5703125" customWidth="1"/>
    <col min="14089" max="14089" width="12.140625" customWidth="1"/>
    <col min="14090" max="14090" width="10.140625" customWidth="1"/>
    <col min="14094" max="14094" width="11.42578125" customWidth="1"/>
    <col min="14095" max="14095" width="11.5703125" customWidth="1"/>
    <col min="14337" max="14337" width="10.140625" customWidth="1"/>
    <col min="14338" max="14338" width="12.5703125" customWidth="1"/>
    <col min="14340" max="14340" width="11.42578125" customWidth="1"/>
    <col min="14341" max="14341" width="8.5703125" customWidth="1"/>
    <col min="14342" max="14342" width="15.42578125" customWidth="1"/>
    <col min="14343" max="14343" width="17.5703125" customWidth="1"/>
    <col min="14344" max="14344" width="6.5703125" customWidth="1"/>
    <col min="14345" max="14345" width="12.140625" customWidth="1"/>
    <col min="14346" max="14346" width="10.140625" customWidth="1"/>
    <col min="14350" max="14350" width="11.42578125" customWidth="1"/>
    <col min="14351" max="14351" width="11.5703125" customWidth="1"/>
    <col min="14593" max="14593" width="10.140625" customWidth="1"/>
    <col min="14594" max="14594" width="12.5703125" customWidth="1"/>
    <col min="14596" max="14596" width="11.42578125" customWidth="1"/>
    <col min="14597" max="14597" width="8.5703125" customWidth="1"/>
    <col min="14598" max="14598" width="15.42578125" customWidth="1"/>
    <col min="14599" max="14599" width="17.5703125" customWidth="1"/>
    <col min="14600" max="14600" width="6.5703125" customWidth="1"/>
    <col min="14601" max="14601" width="12.140625" customWidth="1"/>
    <col min="14602" max="14602" width="10.140625" customWidth="1"/>
    <col min="14606" max="14606" width="11.42578125" customWidth="1"/>
    <col min="14607" max="14607" width="11.5703125" customWidth="1"/>
    <col min="14849" max="14849" width="10.140625" customWidth="1"/>
    <col min="14850" max="14850" width="12.5703125" customWidth="1"/>
    <col min="14852" max="14852" width="11.42578125" customWidth="1"/>
    <col min="14853" max="14853" width="8.5703125" customWidth="1"/>
    <col min="14854" max="14854" width="15.42578125" customWidth="1"/>
    <col min="14855" max="14855" width="17.5703125" customWidth="1"/>
    <col min="14856" max="14856" width="6.5703125" customWidth="1"/>
    <col min="14857" max="14857" width="12.140625" customWidth="1"/>
    <col min="14858" max="14858" width="10.140625" customWidth="1"/>
    <col min="14862" max="14862" width="11.42578125" customWidth="1"/>
    <col min="14863" max="14863" width="11.5703125" customWidth="1"/>
    <col min="15105" max="15105" width="10.140625" customWidth="1"/>
    <col min="15106" max="15106" width="12.5703125" customWidth="1"/>
    <col min="15108" max="15108" width="11.42578125" customWidth="1"/>
    <col min="15109" max="15109" width="8.5703125" customWidth="1"/>
    <col min="15110" max="15110" width="15.42578125" customWidth="1"/>
    <col min="15111" max="15111" width="17.5703125" customWidth="1"/>
    <col min="15112" max="15112" width="6.5703125" customWidth="1"/>
    <col min="15113" max="15113" width="12.140625" customWidth="1"/>
    <col min="15114" max="15114" width="10.140625" customWidth="1"/>
    <col min="15118" max="15118" width="11.42578125" customWidth="1"/>
    <col min="15119" max="15119" width="11.5703125" customWidth="1"/>
    <col min="15361" max="15361" width="10.140625" customWidth="1"/>
    <col min="15362" max="15362" width="12.5703125" customWidth="1"/>
    <col min="15364" max="15364" width="11.42578125" customWidth="1"/>
    <col min="15365" max="15365" width="8.5703125" customWidth="1"/>
    <col min="15366" max="15366" width="15.42578125" customWidth="1"/>
    <col min="15367" max="15367" width="17.5703125" customWidth="1"/>
    <col min="15368" max="15368" width="6.5703125" customWidth="1"/>
    <col min="15369" max="15369" width="12.140625" customWidth="1"/>
    <col min="15370" max="15370" width="10.140625" customWidth="1"/>
    <col min="15374" max="15374" width="11.42578125" customWidth="1"/>
    <col min="15375" max="15375" width="11.5703125" customWidth="1"/>
    <col min="15617" max="15617" width="10.140625" customWidth="1"/>
    <col min="15618" max="15618" width="12.5703125" customWidth="1"/>
    <col min="15620" max="15620" width="11.42578125" customWidth="1"/>
    <col min="15621" max="15621" width="8.5703125" customWidth="1"/>
    <col min="15622" max="15622" width="15.42578125" customWidth="1"/>
    <col min="15623" max="15623" width="17.5703125" customWidth="1"/>
    <col min="15624" max="15624" width="6.5703125" customWidth="1"/>
    <col min="15625" max="15625" width="12.140625" customWidth="1"/>
    <col min="15626" max="15626" width="10.140625" customWidth="1"/>
    <col min="15630" max="15630" width="11.42578125" customWidth="1"/>
    <col min="15631" max="15631" width="11.5703125" customWidth="1"/>
    <col min="15873" max="15873" width="10.140625" customWidth="1"/>
    <col min="15874" max="15874" width="12.5703125" customWidth="1"/>
    <col min="15876" max="15876" width="11.42578125" customWidth="1"/>
    <col min="15877" max="15877" width="8.5703125" customWidth="1"/>
    <col min="15878" max="15878" width="15.42578125" customWidth="1"/>
    <col min="15879" max="15879" width="17.5703125" customWidth="1"/>
    <col min="15880" max="15880" width="6.5703125" customWidth="1"/>
    <col min="15881" max="15881" width="12.140625" customWidth="1"/>
    <col min="15882" max="15882" width="10.140625" customWidth="1"/>
    <col min="15886" max="15886" width="11.42578125" customWidth="1"/>
    <col min="15887" max="15887" width="11.5703125" customWidth="1"/>
    <col min="16129" max="16129" width="10.140625" customWidth="1"/>
    <col min="16130" max="16130" width="12.5703125" customWidth="1"/>
    <col min="16132" max="16132" width="11.42578125" customWidth="1"/>
    <col min="16133" max="16133" width="8.5703125" customWidth="1"/>
    <col min="16134" max="16134" width="15.42578125" customWidth="1"/>
    <col min="16135" max="16135" width="17.5703125" customWidth="1"/>
    <col min="16136" max="16136" width="6.5703125" customWidth="1"/>
    <col min="16137" max="16137" width="12.140625" customWidth="1"/>
    <col min="16138" max="16138" width="10.140625" customWidth="1"/>
    <col min="16142" max="16142" width="11.42578125" customWidth="1"/>
    <col min="16143" max="16143" width="11.5703125" customWidth="1"/>
  </cols>
  <sheetData>
    <row r="1" spans="1:15" x14ac:dyDescent="0.25">
      <c r="A1" s="1" t="s">
        <v>0</v>
      </c>
      <c r="B1" s="41" t="s">
        <v>1</v>
      </c>
      <c r="C1" s="41"/>
      <c r="D1" s="41"/>
      <c r="E1" s="41"/>
      <c r="F1" s="41"/>
      <c r="G1" s="42" t="s">
        <v>2</v>
      </c>
      <c r="H1" s="42"/>
      <c r="I1" s="42"/>
      <c r="J1" s="42"/>
      <c r="K1" s="43" t="s">
        <v>3</v>
      </c>
      <c r="L1" s="43"/>
      <c r="M1" s="44" t="s">
        <v>4</v>
      </c>
      <c r="N1" s="45"/>
      <c r="O1" s="46"/>
    </row>
    <row r="2" spans="1:15" x14ac:dyDescent="0.25">
      <c r="A2" s="2" t="s">
        <v>60</v>
      </c>
      <c r="B2" s="47" t="s">
        <v>5</v>
      </c>
      <c r="C2" s="47"/>
      <c r="D2" s="47"/>
      <c r="E2" s="47"/>
      <c r="F2" s="47"/>
      <c r="G2" s="48"/>
      <c r="H2" s="49"/>
      <c r="I2" s="49"/>
      <c r="J2" s="50"/>
      <c r="K2" s="54"/>
      <c r="L2" s="54"/>
      <c r="M2" s="55"/>
      <c r="N2" s="56"/>
      <c r="O2" s="57"/>
    </row>
    <row r="3" spans="1:15" x14ac:dyDescent="0.25">
      <c r="A3" s="3"/>
      <c r="B3" s="61" t="s">
        <v>6</v>
      </c>
      <c r="C3" s="61"/>
      <c r="D3" s="61"/>
      <c r="E3" s="61"/>
      <c r="F3" s="61"/>
      <c r="G3" s="51"/>
      <c r="H3" s="52"/>
      <c r="I3" s="52"/>
      <c r="J3" s="53"/>
      <c r="K3" s="54"/>
      <c r="L3" s="54"/>
      <c r="M3" s="58"/>
      <c r="N3" s="59"/>
      <c r="O3" s="60"/>
    </row>
    <row r="4" spans="1:15" x14ac:dyDescent="0.25">
      <c r="A4" s="62" t="s">
        <v>44</v>
      </c>
      <c r="B4" s="63"/>
      <c r="C4" s="63"/>
      <c r="D4" s="63"/>
      <c r="E4" s="63"/>
      <c r="F4" s="64"/>
      <c r="G4" s="4" t="s">
        <v>7</v>
      </c>
      <c r="H4" s="5"/>
      <c r="I4" s="4" t="s">
        <v>8</v>
      </c>
      <c r="J4" s="5"/>
      <c r="K4" s="65" t="s">
        <v>9</v>
      </c>
      <c r="L4" s="66"/>
      <c r="M4" s="67"/>
      <c r="N4" s="68"/>
      <c r="O4" s="69"/>
    </row>
    <row r="5" spans="1:15" x14ac:dyDescent="0.25">
      <c r="A5" s="70" t="s">
        <v>10</v>
      </c>
      <c r="B5" s="70"/>
      <c r="C5" s="71"/>
      <c r="D5" s="72"/>
      <c r="E5" s="72"/>
      <c r="F5" s="72"/>
      <c r="G5" s="72"/>
      <c r="H5" s="72"/>
      <c r="I5" s="73"/>
      <c r="J5" s="74"/>
      <c r="K5" s="75"/>
      <c r="L5" s="75"/>
      <c r="M5" s="75"/>
      <c r="N5" s="75"/>
      <c r="O5" s="76"/>
    </row>
    <row r="6" spans="1:15" x14ac:dyDescent="0.25">
      <c r="A6" s="70" t="s">
        <v>11</v>
      </c>
      <c r="B6" s="70"/>
      <c r="C6" s="77"/>
      <c r="D6" s="78"/>
      <c r="E6" s="78"/>
      <c r="F6" s="78"/>
      <c r="G6" s="78"/>
      <c r="H6" s="78"/>
      <c r="I6" s="79"/>
      <c r="J6" s="80" t="s">
        <v>45</v>
      </c>
      <c r="K6" s="81"/>
      <c r="L6" s="82"/>
      <c r="M6" s="83"/>
      <c r="N6" s="84"/>
      <c r="O6" s="85"/>
    </row>
    <row r="7" spans="1:15" x14ac:dyDescent="0.25">
      <c r="A7" s="86" t="s">
        <v>12</v>
      </c>
      <c r="B7" s="87"/>
      <c r="C7" s="88"/>
      <c r="D7" s="89"/>
      <c r="E7" s="89"/>
      <c r="F7" s="89"/>
      <c r="G7" s="89"/>
      <c r="H7" s="89"/>
      <c r="I7" s="90"/>
      <c r="J7" s="91" t="s">
        <v>13</v>
      </c>
      <c r="K7" s="92"/>
      <c r="L7" s="93"/>
      <c r="M7" s="83"/>
      <c r="N7" s="84"/>
      <c r="O7" s="85"/>
    </row>
    <row r="8" spans="1:15" x14ac:dyDescent="0.25">
      <c r="A8" s="86" t="s">
        <v>14</v>
      </c>
      <c r="B8" s="87"/>
      <c r="C8" s="71"/>
      <c r="D8" s="72"/>
      <c r="E8" s="72"/>
      <c r="F8" s="72"/>
      <c r="G8" s="72"/>
      <c r="H8" s="72"/>
      <c r="I8" s="72"/>
      <c r="J8" s="72"/>
      <c r="K8" s="72"/>
      <c r="L8" s="72"/>
      <c r="M8" s="72"/>
      <c r="N8" s="72"/>
      <c r="O8" s="73"/>
    </row>
    <row r="9" spans="1:15" ht="31.5" customHeight="1" x14ac:dyDescent="0.25">
      <c r="A9" s="96" t="s">
        <v>15</v>
      </c>
      <c r="B9" s="97"/>
      <c r="C9" s="98"/>
      <c r="D9" s="99"/>
      <c r="E9" s="99"/>
      <c r="F9" s="99"/>
      <c r="G9" s="99"/>
      <c r="H9" s="99"/>
      <c r="I9" s="99"/>
      <c r="J9" s="100"/>
      <c r="K9" s="100"/>
      <c r="L9" s="100"/>
      <c r="M9" s="100"/>
      <c r="N9" s="100"/>
      <c r="O9" s="101"/>
    </row>
    <row r="10" spans="1:15" x14ac:dyDescent="0.25">
      <c r="A10" s="102" t="s">
        <v>16</v>
      </c>
      <c r="B10" s="96"/>
      <c r="C10" s="98"/>
      <c r="D10" s="99"/>
      <c r="E10" s="99"/>
      <c r="F10" s="99"/>
      <c r="G10" s="99"/>
      <c r="H10" s="99"/>
      <c r="I10" s="103"/>
      <c r="J10" s="104" t="s">
        <v>17</v>
      </c>
      <c r="K10" s="105"/>
      <c r="L10" s="105"/>
      <c r="M10" s="105"/>
      <c r="N10" s="105"/>
      <c r="O10" s="106"/>
    </row>
    <row r="11" spans="1:15" x14ac:dyDescent="0.25">
      <c r="A11" s="102"/>
      <c r="B11" s="96"/>
      <c r="C11" s="107"/>
      <c r="D11" s="108"/>
      <c r="E11" s="108"/>
      <c r="F11" s="108"/>
      <c r="G11" s="108"/>
      <c r="H11" s="108"/>
      <c r="I11" s="109"/>
      <c r="J11" s="110" t="s">
        <v>46</v>
      </c>
      <c r="K11" s="111"/>
      <c r="L11" s="112"/>
      <c r="M11" s="110" t="s">
        <v>18</v>
      </c>
      <c r="N11" s="111"/>
      <c r="O11" s="112"/>
    </row>
    <row r="12" spans="1:15" x14ac:dyDescent="0.25">
      <c r="A12" s="102"/>
      <c r="B12" s="96"/>
      <c r="C12" s="116"/>
      <c r="D12" s="117"/>
      <c r="E12" s="117"/>
      <c r="F12" s="117"/>
      <c r="G12" s="117"/>
      <c r="H12" s="117"/>
      <c r="I12" s="118"/>
      <c r="J12" s="113"/>
      <c r="K12" s="114"/>
      <c r="L12" s="115"/>
      <c r="M12" s="113"/>
      <c r="N12" s="114"/>
      <c r="O12" s="115"/>
    </row>
    <row r="13" spans="1:15" ht="18" customHeight="1" thickBot="1" x14ac:dyDescent="0.3">
      <c r="A13" s="6"/>
      <c r="B13" s="6"/>
      <c r="C13" s="6"/>
      <c r="D13" s="6"/>
      <c r="E13" s="6"/>
      <c r="F13" s="7"/>
      <c r="G13" s="8"/>
      <c r="H13" s="8"/>
      <c r="I13" s="9"/>
      <c r="J13" s="132" t="s">
        <v>47</v>
      </c>
      <c r="K13" s="133"/>
      <c r="L13" s="133"/>
      <c r="M13" s="133"/>
      <c r="N13" s="133"/>
      <c r="O13" s="134"/>
    </row>
    <row r="14" spans="1:15" ht="15.75" thickBot="1" x14ac:dyDescent="0.3">
      <c r="A14" s="135" t="s">
        <v>19</v>
      </c>
      <c r="B14" s="135"/>
      <c r="C14" s="135"/>
      <c r="D14" s="135"/>
      <c r="E14" s="135"/>
      <c r="F14" s="136" t="s">
        <v>20</v>
      </c>
      <c r="G14" s="137"/>
      <c r="H14" s="136" t="s">
        <v>21</v>
      </c>
      <c r="I14" s="138"/>
      <c r="J14" s="139"/>
      <c r="K14" s="140"/>
      <c r="L14" s="141" t="s">
        <v>22</v>
      </c>
      <c r="M14" s="142"/>
      <c r="N14" s="145" t="s">
        <v>23</v>
      </c>
      <c r="O14" s="145"/>
    </row>
    <row r="15" spans="1:15" x14ac:dyDescent="0.25">
      <c r="A15" s="147"/>
      <c r="B15" s="147"/>
      <c r="C15" s="147"/>
      <c r="D15" s="136" t="s">
        <v>24</v>
      </c>
      <c r="E15" s="137"/>
      <c r="F15" s="10" t="s">
        <v>25</v>
      </c>
      <c r="G15" s="11" t="s">
        <v>26</v>
      </c>
      <c r="H15" s="148" t="s">
        <v>25</v>
      </c>
      <c r="I15" s="149"/>
      <c r="J15" s="150" t="s">
        <v>26</v>
      </c>
      <c r="K15" s="151"/>
      <c r="L15" s="143"/>
      <c r="M15" s="144"/>
      <c r="N15" s="146"/>
      <c r="O15" s="146"/>
    </row>
    <row r="16" spans="1:15" x14ac:dyDescent="0.25">
      <c r="A16" s="119" t="s">
        <v>27</v>
      </c>
      <c r="B16" s="119"/>
      <c r="C16" s="119"/>
      <c r="D16" s="120">
        <f>SUM(F16+G16)</f>
        <v>0</v>
      </c>
      <c r="E16" s="121"/>
      <c r="F16" s="122">
        <f>(Sheet2!D127)</f>
        <v>0</v>
      </c>
      <c r="G16" s="122">
        <f>(Sheet2!E127)</f>
        <v>0</v>
      </c>
      <c r="H16" s="128">
        <f>(Sheet2!F127)</f>
        <v>0</v>
      </c>
      <c r="I16" s="129"/>
      <c r="J16" s="152">
        <f>(Sheet2!G127)</f>
        <v>0</v>
      </c>
      <c r="K16" s="153"/>
      <c r="L16" s="128">
        <f>(Sheet2!H127)</f>
        <v>0</v>
      </c>
      <c r="M16" s="129"/>
      <c r="N16" s="94">
        <f>SUM(H16:M17)</f>
        <v>0</v>
      </c>
      <c r="O16" s="94"/>
    </row>
    <row r="17" spans="1:15" ht="15.75" thickBot="1" x14ac:dyDescent="0.3">
      <c r="A17" s="124" t="s">
        <v>28</v>
      </c>
      <c r="B17" s="124"/>
      <c r="C17" s="124"/>
      <c r="D17" s="122"/>
      <c r="E17" s="123"/>
      <c r="F17" s="127"/>
      <c r="G17" s="127"/>
      <c r="H17" s="130"/>
      <c r="I17" s="131"/>
      <c r="J17" s="154"/>
      <c r="K17" s="155"/>
      <c r="L17" s="156"/>
      <c r="M17" s="157"/>
      <c r="N17" s="95"/>
      <c r="O17" s="95"/>
    </row>
    <row r="18" spans="1:15" x14ac:dyDescent="0.25">
      <c r="A18" s="183" t="s">
        <v>29</v>
      </c>
      <c r="B18" s="184"/>
      <c r="C18" s="184"/>
      <c r="D18" s="184"/>
      <c r="E18" s="190"/>
      <c r="F18" s="191"/>
      <c r="G18" s="191"/>
      <c r="H18" s="191"/>
      <c r="I18" s="192"/>
      <c r="J18" s="199" t="s">
        <v>30</v>
      </c>
      <c r="K18" s="138"/>
      <c r="L18" s="138"/>
      <c r="M18" s="200"/>
      <c r="N18" s="201" t="s">
        <v>31</v>
      </c>
      <c r="O18" s="202"/>
    </row>
    <row r="19" spans="1:15" x14ac:dyDescent="0.25">
      <c r="A19" s="185"/>
      <c r="B19" s="186"/>
      <c r="C19" s="186"/>
      <c r="D19" s="186"/>
      <c r="E19" s="193"/>
      <c r="F19" s="194"/>
      <c r="G19" s="194"/>
      <c r="H19" s="194"/>
      <c r="I19" s="195"/>
      <c r="J19" s="158"/>
      <c r="K19" s="158"/>
      <c r="L19" s="158"/>
      <c r="M19" s="158"/>
      <c r="N19" s="159"/>
      <c r="O19" s="160"/>
    </row>
    <row r="20" spans="1:15" x14ac:dyDescent="0.25">
      <c r="A20" s="185"/>
      <c r="B20" s="186"/>
      <c r="C20" s="186"/>
      <c r="D20" s="186"/>
      <c r="E20" s="193"/>
      <c r="F20" s="194"/>
      <c r="G20" s="194"/>
      <c r="H20" s="194"/>
      <c r="I20" s="195"/>
      <c r="J20" s="12" t="s">
        <v>32</v>
      </c>
      <c r="K20" s="12"/>
      <c r="L20" s="12"/>
      <c r="M20" s="12"/>
      <c r="N20" s="159"/>
      <c r="O20" s="160"/>
    </row>
    <row r="21" spans="1:15" x14ac:dyDescent="0.25">
      <c r="A21" s="185"/>
      <c r="B21" s="186"/>
      <c r="C21" s="186"/>
      <c r="D21" s="186"/>
      <c r="E21" s="193"/>
      <c r="F21" s="194"/>
      <c r="G21" s="194"/>
      <c r="H21" s="194"/>
      <c r="I21" s="195"/>
      <c r="J21" s="163"/>
      <c r="K21" s="163"/>
      <c r="L21" s="163"/>
      <c r="M21" s="163"/>
      <c r="N21" s="159"/>
      <c r="O21" s="160"/>
    </row>
    <row r="22" spans="1:15" x14ac:dyDescent="0.25">
      <c r="A22" s="185"/>
      <c r="B22" s="186"/>
      <c r="C22" s="186"/>
      <c r="D22" s="186"/>
      <c r="E22" s="193"/>
      <c r="F22" s="194"/>
      <c r="G22" s="194"/>
      <c r="H22" s="194"/>
      <c r="I22" s="195"/>
      <c r="J22" s="12" t="s">
        <v>33</v>
      </c>
      <c r="K22" s="164"/>
      <c r="L22" s="164"/>
      <c r="M22" s="165"/>
      <c r="N22" s="159"/>
      <c r="O22" s="160"/>
    </row>
    <row r="23" spans="1:15" x14ac:dyDescent="0.25">
      <c r="A23" s="185"/>
      <c r="B23" s="186"/>
      <c r="C23" s="186"/>
      <c r="D23" s="186"/>
      <c r="E23" s="193"/>
      <c r="F23" s="194"/>
      <c r="G23" s="194"/>
      <c r="H23" s="194"/>
      <c r="I23" s="195"/>
      <c r="J23" s="166" t="s">
        <v>48</v>
      </c>
      <c r="K23" s="163"/>
      <c r="L23" s="163"/>
      <c r="M23" s="163"/>
      <c r="N23" s="159"/>
      <c r="O23" s="160"/>
    </row>
    <row r="24" spans="1:15" x14ac:dyDescent="0.25">
      <c r="A24" s="185"/>
      <c r="B24" s="186"/>
      <c r="C24" s="186"/>
      <c r="D24" s="186"/>
      <c r="E24" s="196"/>
      <c r="F24" s="197"/>
      <c r="G24" s="197"/>
      <c r="H24" s="197"/>
      <c r="I24" s="198"/>
      <c r="J24" s="163"/>
      <c r="K24" s="163"/>
      <c r="L24" s="163"/>
      <c r="M24" s="163"/>
      <c r="N24" s="159"/>
      <c r="O24" s="160"/>
    </row>
    <row r="25" spans="1:15" ht="15.75" thickBot="1" x14ac:dyDescent="0.3">
      <c r="A25" s="187"/>
      <c r="B25" s="188"/>
      <c r="C25" s="188"/>
      <c r="D25" s="189"/>
      <c r="E25" s="125" t="s">
        <v>34</v>
      </c>
      <c r="F25" s="125"/>
      <c r="G25" s="125"/>
      <c r="H25" s="125"/>
      <c r="I25" s="126"/>
      <c r="J25" s="167"/>
      <c r="K25" s="167"/>
      <c r="L25" s="167"/>
      <c r="M25" s="167"/>
      <c r="N25" s="161"/>
      <c r="O25" s="162"/>
    </row>
    <row r="26" spans="1:15" x14ac:dyDescent="0.25">
      <c r="A26" s="220"/>
      <c r="B26" s="220"/>
      <c r="C26" s="220"/>
      <c r="D26" s="220"/>
      <c r="E26" s="220"/>
      <c r="F26" s="220"/>
      <c r="G26" s="220"/>
      <c r="H26" s="220"/>
      <c r="I26" s="220"/>
      <c r="J26" s="220"/>
      <c r="K26" s="220"/>
      <c r="L26" s="220"/>
      <c r="M26" s="220"/>
      <c r="N26" s="220"/>
      <c r="O26" s="220"/>
    </row>
    <row r="27" spans="1:15" x14ac:dyDescent="0.25">
      <c r="A27" s="209" t="s">
        <v>35</v>
      </c>
      <c r="B27" s="210"/>
      <c r="C27" s="210"/>
      <c r="D27" s="210"/>
      <c r="E27" s="211"/>
      <c r="F27" s="209" t="s">
        <v>36</v>
      </c>
      <c r="G27" s="210"/>
      <c r="H27" s="210"/>
      <c r="I27" s="211"/>
      <c r="J27" s="215" t="s">
        <v>37</v>
      </c>
      <c r="K27" s="221"/>
      <c r="L27" s="168">
        <f>SUM(N16-N19)</f>
        <v>0</v>
      </c>
      <c r="M27" s="169"/>
      <c r="N27" s="169"/>
      <c r="O27" s="170"/>
    </row>
    <row r="28" spans="1:15" x14ac:dyDescent="0.25">
      <c r="A28" s="212"/>
      <c r="B28" s="213"/>
      <c r="C28" s="213"/>
      <c r="D28" s="213"/>
      <c r="E28" s="214"/>
      <c r="F28" s="212"/>
      <c r="G28" s="213"/>
      <c r="H28" s="213"/>
      <c r="I28" s="214"/>
      <c r="J28" s="217"/>
      <c r="K28" s="222"/>
      <c r="L28" s="171"/>
      <c r="M28" s="172"/>
      <c r="N28" s="172"/>
      <c r="O28" s="173"/>
    </row>
    <row r="29" spans="1:15" x14ac:dyDescent="0.25">
      <c r="A29" s="177" t="s">
        <v>38</v>
      </c>
      <c r="B29" s="178"/>
      <c r="C29" s="178"/>
      <c r="D29" s="179"/>
      <c r="E29" s="180"/>
      <c r="F29" s="177" t="s">
        <v>38</v>
      </c>
      <c r="G29" s="178"/>
      <c r="H29" s="181"/>
      <c r="I29" s="182"/>
      <c r="J29" s="217"/>
      <c r="K29" s="222"/>
      <c r="L29" s="174"/>
      <c r="M29" s="175"/>
      <c r="N29" s="175"/>
      <c r="O29" s="176"/>
    </row>
    <row r="30" spans="1:15" x14ac:dyDescent="0.25">
      <c r="A30" s="203" t="s">
        <v>39</v>
      </c>
      <c r="B30" s="204"/>
      <c r="C30" s="204"/>
      <c r="D30" s="204"/>
      <c r="E30" s="205"/>
      <c r="F30" s="209" t="s">
        <v>40</v>
      </c>
      <c r="G30" s="210"/>
      <c r="H30" s="210"/>
      <c r="I30" s="211"/>
      <c r="J30" s="215" t="s">
        <v>41</v>
      </c>
      <c r="K30" s="216"/>
      <c r="L30" s="256"/>
      <c r="M30" s="257"/>
      <c r="N30" s="257"/>
      <c r="O30" s="258"/>
    </row>
    <row r="31" spans="1:15" x14ac:dyDescent="0.25">
      <c r="A31" s="206"/>
      <c r="B31" s="207"/>
      <c r="C31" s="207"/>
      <c r="D31" s="207"/>
      <c r="E31" s="208"/>
      <c r="F31" s="212"/>
      <c r="G31" s="213"/>
      <c r="H31" s="213"/>
      <c r="I31" s="214"/>
      <c r="J31" s="217"/>
      <c r="K31" s="218"/>
      <c r="L31" s="259"/>
      <c r="M31" s="260"/>
      <c r="N31" s="260"/>
      <c r="O31" s="261"/>
    </row>
    <row r="32" spans="1:15" x14ac:dyDescent="0.25">
      <c r="A32" s="177" t="s">
        <v>38</v>
      </c>
      <c r="B32" s="178"/>
      <c r="C32" s="178"/>
      <c r="D32" s="179"/>
      <c r="E32" s="180"/>
      <c r="F32" s="177" t="s">
        <v>38</v>
      </c>
      <c r="G32" s="178"/>
      <c r="H32" s="179"/>
      <c r="I32" s="180"/>
      <c r="J32" s="219"/>
      <c r="K32" s="141"/>
      <c r="L32" s="262"/>
      <c r="M32" s="263"/>
      <c r="N32" s="263"/>
      <c r="O32" s="264"/>
    </row>
    <row r="33" spans="1:15" x14ac:dyDescent="0.25">
      <c r="A33" s="209"/>
      <c r="B33" s="210"/>
      <c r="C33" s="210"/>
      <c r="D33" s="210"/>
      <c r="E33" s="211"/>
      <c r="F33" s="209" t="s">
        <v>42</v>
      </c>
      <c r="G33" s="210"/>
      <c r="H33" s="210"/>
      <c r="I33" s="211"/>
      <c r="J33" s="215" t="s">
        <v>43</v>
      </c>
      <c r="K33" s="216"/>
      <c r="L33" s="223">
        <f>SUM(L27-L30)</f>
        <v>0</v>
      </c>
      <c r="M33" s="224"/>
      <c r="N33" s="224"/>
      <c r="O33" s="225"/>
    </row>
    <row r="34" spans="1:15" x14ac:dyDescent="0.25">
      <c r="A34" s="212"/>
      <c r="B34" s="213"/>
      <c r="C34" s="213"/>
      <c r="D34" s="213"/>
      <c r="E34" s="214"/>
      <c r="F34" s="212"/>
      <c r="G34" s="213"/>
      <c r="H34" s="213"/>
      <c r="I34" s="214"/>
      <c r="J34" s="217"/>
      <c r="K34" s="218"/>
      <c r="L34" s="226"/>
      <c r="M34" s="227"/>
      <c r="N34" s="227"/>
      <c r="O34" s="228"/>
    </row>
    <row r="35" spans="1:15" x14ac:dyDescent="0.25">
      <c r="A35" s="212"/>
      <c r="B35" s="213"/>
      <c r="C35" s="213"/>
      <c r="D35" s="213"/>
      <c r="E35" s="214"/>
      <c r="F35" s="212"/>
      <c r="G35" s="213"/>
      <c r="H35" s="213"/>
      <c r="I35" s="214"/>
      <c r="J35" s="217"/>
      <c r="K35" s="218"/>
      <c r="L35" s="226"/>
      <c r="M35" s="227"/>
      <c r="N35" s="227"/>
      <c r="O35" s="228"/>
    </row>
    <row r="36" spans="1:15" x14ac:dyDescent="0.25">
      <c r="A36" s="177" t="s">
        <v>38</v>
      </c>
      <c r="B36" s="178"/>
      <c r="C36" s="178"/>
      <c r="D36" s="179"/>
      <c r="E36" s="180"/>
      <c r="F36" s="177" t="s">
        <v>38</v>
      </c>
      <c r="G36" s="178"/>
      <c r="H36" s="179"/>
      <c r="I36" s="180"/>
      <c r="J36" s="219"/>
      <c r="K36" s="141"/>
      <c r="L36" s="229"/>
      <c r="M36" s="230"/>
      <c r="N36" s="230"/>
      <c r="O36" s="231"/>
    </row>
  </sheetData>
  <sheetProtection algorithmName="SHA-512" hashValue="gb3sXZjj7dyPOfYbh4nHaYLgfQw2RvD/2D3QdKdyG3LB/D/T5kUCpt8ttK/np2ATrCuF+qKUG07O9OVLgYvasQ==" saltValue="FMUuOfE46l4fXtA5B7+ieg==" spinCount="100000" sheet="1" selectLockedCells="1"/>
  <mergeCells count="88">
    <mergeCell ref="A33:E35"/>
    <mergeCell ref="F33:I35"/>
    <mergeCell ref="J33:K36"/>
    <mergeCell ref="L33:O36"/>
    <mergeCell ref="A36:C36"/>
    <mergeCell ref="D36:E36"/>
    <mergeCell ref="F36:G36"/>
    <mergeCell ref="H36:I36"/>
    <mergeCell ref="A18:D25"/>
    <mergeCell ref="E18:I24"/>
    <mergeCell ref="J18:M18"/>
    <mergeCell ref="N18:O18"/>
    <mergeCell ref="L30:O32"/>
    <mergeCell ref="A32:C32"/>
    <mergeCell ref="D32:E32"/>
    <mergeCell ref="F32:G32"/>
    <mergeCell ref="H32:I32"/>
    <mergeCell ref="A30:E31"/>
    <mergeCell ref="F30:I31"/>
    <mergeCell ref="J30:K32"/>
    <mergeCell ref="A26:O26"/>
    <mergeCell ref="A27:E28"/>
    <mergeCell ref="F27:I28"/>
    <mergeCell ref="J27:K29"/>
    <mergeCell ref="L27:O29"/>
    <mergeCell ref="A29:C29"/>
    <mergeCell ref="D29:E29"/>
    <mergeCell ref="F29:G29"/>
    <mergeCell ref="H29:I29"/>
    <mergeCell ref="J19:M19"/>
    <mergeCell ref="N19:O25"/>
    <mergeCell ref="J21:M21"/>
    <mergeCell ref="K22:M22"/>
    <mergeCell ref="J23:M25"/>
    <mergeCell ref="E25:I25"/>
    <mergeCell ref="F16:F17"/>
    <mergeCell ref="G16:G17"/>
    <mergeCell ref="H16:I17"/>
    <mergeCell ref="J13:O13"/>
    <mergeCell ref="A14:E14"/>
    <mergeCell ref="F14:G14"/>
    <mergeCell ref="H14:K14"/>
    <mergeCell ref="L14:M15"/>
    <mergeCell ref="N14:O15"/>
    <mergeCell ref="A15:C15"/>
    <mergeCell ref="D15:E15"/>
    <mergeCell ref="H15:I15"/>
    <mergeCell ref="J15:K15"/>
    <mergeCell ref="J16:K17"/>
    <mergeCell ref="L16:M17"/>
    <mergeCell ref="N16:O17"/>
    <mergeCell ref="A8:B8"/>
    <mergeCell ref="C8:O8"/>
    <mergeCell ref="A9:B9"/>
    <mergeCell ref="C9:O9"/>
    <mergeCell ref="A10:B12"/>
    <mergeCell ref="C10:I10"/>
    <mergeCell ref="J10:O10"/>
    <mergeCell ref="C11:I11"/>
    <mergeCell ref="J11:L12"/>
    <mergeCell ref="M11:O12"/>
    <mergeCell ref="C12:I12"/>
    <mergeCell ref="A16:C16"/>
    <mergeCell ref="D16:E17"/>
    <mergeCell ref="A17:C17"/>
    <mergeCell ref="A6:B6"/>
    <mergeCell ref="C6:I6"/>
    <mergeCell ref="J6:L6"/>
    <mergeCell ref="M6:O6"/>
    <mergeCell ref="A7:B7"/>
    <mergeCell ref="C7:I7"/>
    <mergeCell ref="J7:L7"/>
    <mergeCell ref="M7:O7"/>
    <mergeCell ref="A4:F4"/>
    <mergeCell ref="K4:L4"/>
    <mergeCell ref="M4:O4"/>
    <mergeCell ref="A5:B5"/>
    <mergeCell ref="C5:I5"/>
    <mergeCell ref="J5:O5"/>
    <mergeCell ref="B1:F1"/>
    <mergeCell ref="G1:J1"/>
    <mergeCell ref="K1:L1"/>
    <mergeCell ref="M1:O1"/>
    <mergeCell ref="B2:F2"/>
    <mergeCell ref="G2:J3"/>
    <mergeCell ref="K2:L3"/>
    <mergeCell ref="M2:O3"/>
    <mergeCell ref="B3:F3"/>
  </mergeCells>
  <pageMargins left="0.7" right="0.7" top="0.75" bottom="0.75" header="0.3" footer="0.3"/>
  <pageSetup paperSize="5" scale="9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9</xdr:col>
                    <xdr:colOff>390525</xdr:colOff>
                    <xdr:row>10</xdr:row>
                    <xdr:rowOff>104775</xdr:rowOff>
                  </from>
                  <to>
                    <xdr:col>10</xdr:col>
                    <xdr:colOff>66675</xdr:colOff>
                    <xdr:row>12</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11</xdr:col>
                    <xdr:colOff>257175</xdr:colOff>
                    <xdr:row>19</xdr:row>
                    <xdr:rowOff>0</xdr:rowOff>
                  </from>
                  <to>
                    <xdr:col>12</xdr:col>
                    <xdr:colOff>257175</xdr:colOff>
                    <xdr:row>19</xdr:row>
                    <xdr:rowOff>161925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10</xdr:col>
                    <xdr:colOff>257175</xdr:colOff>
                    <xdr:row>19</xdr:row>
                    <xdr:rowOff>0</xdr:rowOff>
                  </from>
                  <to>
                    <xdr:col>11</xdr:col>
                    <xdr:colOff>257175</xdr:colOff>
                    <xdr:row>19</xdr:row>
                    <xdr:rowOff>161925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9</xdr:col>
                    <xdr:colOff>657225</xdr:colOff>
                    <xdr:row>20</xdr:row>
                    <xdr:rowOff>152400</xdr:rowOff>
                  </from>
                  <to>
                    <xdr:col>10</xdr:col>
                    <xdr:colOff>590550</xdr:colOff>
                    <xdr:row>21</xdr:row>
                    <xdr:rowOff>104775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12</xdr:col>
                    <xdr:colOff>533400</xdr:colOff>
                    <xdr:row>10</xdr:row>
                    <xdr:rowOff>114300</xdr:rowOff>
                  </from>
                  <to>
                    <xdr:col>13</xdr:col>
                    <xdr:colOff>314325</xdr:colOff>
                    <xdr:row>11</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48921-E205-45D8-8221-D17EF2BF9361}">
  <sheetPr codeName="Sheet1"/>
  <dimension ref="A1:M127"/>
  <sheetViews>
    <sheetView zoomScaleNormal="100" workbookViewId="0">
      <pane xSplit="5" ySplit="6" topLeftCell="F7" activePane="bottomRight" state="frozen"/>
      <selection pane="topRight" activeCell="F1" sqref="F1"/>
      <selection pane="bottomLeft" activeCell="A7" sqref="A7"/>
      <selection pane="bottomRight" activeCell="A7" sqref="A7"/>
    </sheetView>
  </sheetViews>
  <sheetFormatPr defaultRowHeight="15" x14ac:dyDescent="0.25"/>
  <cols>
    <col min="1" max="1" width="7.7109375" bestFit="1" customWidth="1"/>
    <col min="2" max="2" width="22.5703125" customWidth="1"/>
    <col min="3" max="3" width="13.5703125" customWidth="1"/>
    <col min="4" max="5" width="12" customWidth="1"/>
    <col min="6" max="7" width="9.5703125" customWidth="1"/>
    <col min="8" max="13" width="13.5703125" customWidth="1"/>
    <col min="257" max="257" width="6.5703125" customWidth="1"/>
    <col min="258" max="258" width="22.5703125" customWidth="1"/>
    <col min="259" max="259" width="13.5703125" customWidth="1"/>
    <col min="260" max="261" width="12" customWidth="1"/>
    <col min="262" max="263" width="9.5703125" customWidth="1"/>
    <col min="264" max="269" width="13.5703125" customWidth="1"/>
    <col min="513" max="513" width="6.5703125" customWidth="1"/>
    <col min="514" max="514" width="22.5703125" customWidth="1"/>
    <col min="515" max="515" width="13.5703125" customWidth="1"/>
    <col min="516" max="517" width="12" customWidth="1"/>
    <col min="518" max="519" width="9.5703125" customWidth="1"/>
    <col min="520" max="525" width="13.5703125" customWidth="1"/>
    <col min="769" max="769" width="6.5703125" customWidth="1"/>
    <col min="770" max="770" width="22.5703125" customWidth="1"/>
    <col min="771" max="771" width="13.5703125" customWidth="1"/>
    <col min="772" max="773" width="12" customWidth="1"/>
    <col min="774" max="775" width="9.5703125" customWidth="1"/>
    <col min="776" max="781" width="13.5703125" customWidth="1"/>
    <col min="1025" max="1025" width="6.5703125" customWidth="1"/>
    <col min="1026" max="1026" width="22.5703125" customWidth="1"/>
    <col min="1027" max="1027" width="13.5703125" customWidth="1"/>
    <col min="1028" max="1029" width="12" customWidth="1"/>
    <col min="1030" max="1031" width="9.5703125" customWidth="1"/>
    <col min="1032" max="1037" width="13.5703125" customWidth="1"/>
    <col min="1281" max="1281" width="6.5703125" customWidth="1"/>
    <col min="1282" max="1282" width="22.5703125" customWidth="1"/>
    <col min="1283" max="1283" width="13.5703125" customWidth="1"/>
    <col min="1284" max="1285" width="12" customWidth="1"/>
    <col min="1286" max="1287" width="9.5703125" customWidth="1"/>
    <col min="1288" max="1293" width="13.5703125" customWidth="1"/>
    <col min="1537" max="1537" width="6.5703125" customWidth="1"/>
    <col min="1538" max="1538" width="22.5703125" customWidth="1"/>
    <col min="1539" max="1539" width="13.5703125" customWidth="1"/>
    <col min="1540" max="1541" width="12" customWidth="1"/>
    <col min="1542" max="1543" width="9.5703125" customWidth="1"/>
    <col min="1544" max="1549" width="13.5703125" customWidth="1"/>
    <col min="1793" max="1793" width="6.5703125" customWidth="1"/>
    <col min="1794" max="1794" width="22.5703125" customWidth="1"/>
    <col min="1795" max="1795" width="13.5703125" customWidth="1"/>
    <col min="1796" max="1797" width="12" customWidth="1"/>
    <col min="1798" max="1799" width="9.5703125" customWidth="1"/>
    <col min="1800" max="1805" width="13.5703125" customWidth="1"/>
    <col min="2049" max="2049" width="6.5703125" customWidth="1"/>
    <col min="2050" max="2050" width="22.5703125" customWidth="1"/>
    <col min="2051" max="2051" width="13.5703125" customWidth="1"/>
    <col min="2052" max="2053" width="12" customWidth="1"/>
    <col min="2054" max="2055" width="9.5703125" customWidth="1"/>
    <col min="2056" max="2061" width="13.5703125" customWidth="1"/>
    <col min="2305" max="2305" width="6.5703125" customWidth="1"/>
    <col min="2306" max="2306" width="22.5703125" customWidth="1"/>
    <col min="2307" max="2307" width="13.5703125" customWidth="1"/>
    <col min="2308" max="2309" width="12" customWidth="1"/>
    <col min="2310" max="2311" width="9.5703125" customWidth="1"/>
    <col min="2312" max="2317" width="13.5703125" customWidth="1"/>
    <col min="2561" max="2561" width="6.5703125" customWidth="1"/>
    <col min="2562" max="2562" width="22.5703125" customWidth="1"/>
    <col min="2563" max="2563" width="13.5703125" customWidth="1"/>
    <col min="2564" max="2565" width="12" customWidth="1"/>
    <col min="2566" max="2567" width="9.5703125" customWidth="1"/>
    <col min="2568" max="2573" width="13.5703125" customWidth="1"/>
    <col min="2817" max="2817" width="6.5703125" customWidth="1"/>
    <col min="2818" max="2818" width="22.5703125" customWidth="1"/>
    <col min="2819" max="2819" width="13.5703125" customWidth="1"/>
    <col min="2820" max="2821" width="12" customWidth="1"/>
    <col min="2822" max="2823" width="9.5703125" customWidth="1"/>
    <col min="2824" max="2829" width="13.5703125" customWidth="1"/>
    <col min="3073" max="3073" width="6.5703125" customWidth="1"/>
    <col min="3074" max="3074" width="22.5703125" customWidth="1"/>
    <col min="3075" max="3075" width="13.5703125" customWidth="1"/>
    <col min="3076" max="3077" width="12" customWidth="1"/>
    <col min="3078" max="3079" width="9.5703125" customWidth="1"/>
    <col min="3080" max="3085" width="13.5703125" customWidth="1"/>
    <col min="3329" max="3329" width="6.5703125" customWidth="1"/>
    <col min="3330" max="3330" width="22.5703125" customWidth="1"/>
    <col min="3331" max="3331" width="13.5703125" customWidth="1"/>
    <col min="3332" max="3333" width="12" customWidth="1"/>
    <col min="3334" max="3335" width="9.5703125" customWidth="1"/>
    <col min="3336" max="3341" width="13.5703125" customWidth="1"/>
    <col min="3585" max="3585" width="6.5703125" customWidth="1"/>
    <col min="3586" max="3586" width="22.5703125" customWidth="1"/>
    <col min="3587" max="3587" width="13.5703125" customWidth="1"/>
    <col min="3588" max="3589" width="12" customWidth="1"/>
    <col min="3590" max="3591" width="9.5703125" customWidth="1"/>
    <col min="3592" max="3597" width="13.5703125" customWidth="1"/>
    <col min="3841" max="3841" width="6.5703125" customWidth="1"/>
    <col min="3842" max="3842" width="22.5703125" customWidth="1"/>
    <col min="3843" max="3843" width="13.5703125" customWidth="1"/>
    <col min="3844" max="3845" width="12" customWidth="1"/>
    <col min="3846" max="3847" width="9.5703125" customWidth="1"/>
    <col min="3848" max="3853" width="13.5703125" customWidth="1"/>
    <col min="4097" max="4097" width="6.5703125" customWidth="1"/>
    <col min="4098" max="4098" width="22.5703125" customWidth="1"/>
    <col min="4099" max="4099" width="13.5703125" customWidth="1"/>
    <col min="4100" max="4101" width="12" customWidth="1"/>
    <col min="4102" max="4103" width="9.5703125" customWidth="1"/>
    <col min="4104" max="4109" width="13.5703125" customWidth="1"/>
    <col min="4353" max="4353" width="6.5703125" customWidth="1"/>
    <col min="4354" max="4354" width="22.5703125" customWidth="1"/>
    <col min="4355" max="4355" width="13.5703125" customWidth="1"/>
    <col min="4356" max="4357" width="12" customWidth="1"/>
    <col min="4358" max="4359" width="9.5703125" customWidth="1"/>
    <col min="4360" max="4365" width="13.5703125" customWidth="1"/>
    <col min="4609" max="4609" width="6.5703125" customWidth="1"/>
    <col min="4610" max="4610" width="22.5703125" customWidth="1"/>
    <col min="4611" max="4611" width="13.5703125" customWidth="1"/>
    <col min="4612" max="4613" width="12" customWidth="1"/>
    <col min="4614" max="4615" width="9.5703125" customWidth="1"/>
    <col min="4616" max="4621" width="13.5703125" customWidth="1"/>
    <col min="4865" max="4865" width="6.5703125" customWidth="1"/>
    <col min="4866" max="4866" width="22.5703125" customWidth="1"/>
    <col min="4867" max="4867" width="13.5703125" customWidth="1"/>
    <col min="4868" max="4869" width="12" customWidth="1"/>
    <col min="4870" max="4871" width="9.5703125" customWidth="1"/>
    <col min="4872" max="4877" width="13.5703125" customWidth="1"/>
    <col min="5121" max="5121" width="6.5703125" customWidth="1"/>
    <col min="5122" max="5122" width="22.5703125" customWidth="1"/>
    <col min="5123" max="5123" width="13.5703125" customWidth="1"/>
    <col min="5124" max="5125" width="12" customWidth="1"/>
    <col min="5126" max="5127" width="9.5703125" customWidth="1"/>
    <col min="5128" max="5133" width="13.5703125" customWidth="1"/>
    <col min="5377" max="5377" width="6.5703125" customWidth="1"/>
    <col min="5378" max="5378" width="22.5703125" customWidth="1"/>
    <col min="5379" max="5379" width="13.5703125" customWidth="1"/>
    <col min="5380" max="5381" width="12" customWidth="1"/>
    <col min="5382" max="5383" width="9.5703125" customWidth="1"/>
    <col min="5384" max="5389" width="13.5703125" customWidth="1"/>
    <col min="5633" max="5633" width="6.5703125" customWidth="1"/>
    <col min="5634" max="5634" width="22.5703125" customWidth="1"/>
    <col min="5635" max="5635" width="13.5703125" customWidth="1"/>
    <col min="5636" max="5637" width="12" customWidth="1"/>
    <col min="5638" max="5639" width="9.5703125" customWidth="1"/>
    <col min="5640" max="5645" width="13.5703125" customWidth="1"/>
    <col min="5889" max="5889" width="6.5703125" customWidth="1"/>
    <col min="5890" max="5890" width="22.5703125" customWidth="1"/>
    <col min="5891" max="5891" width="13.5703125" customWidth="1"/>
    <col min="5892" max="5893" width="12" customWidth="1"/>
    <col min="5894" max="5895" width="9.5703125" customWidth="1"/>
    <col min="5896" max="5901" width="13.5703125" customWidth="1"/>
    <col min="6145" max="6145" width="6.5703125" customWidth="1"/>
    <col min="6146" max="6146" width="22.5703125" customWidth="1"/>
    <col min="6147" max="6147" width="13.5703125" customWidth="1"/>
    <col min="6148" max="6149" width="12" customWidth="1"/>
    <col min="6150" max="6151" width="9.5703125" customWidth="1"/>
    <col min="6152" max="6157" width="13.5703125" customWidth="1"/>
    <col min="6401" max="6401" width="6.5703125" customWidth="1"/>
    <col min="6402" max="6402" width="22.5703125" customWidth="1"/>
    <col min="6403" max="6403" width="13.5703125" customWidth="1"/>
    <col min="6404" max="6405" width="12" customWidth="1"/>
    <col min="6406" max="6407" width="9.5703125" customWidth="1"/>
    <col min="6408" max="6413" width="13.5703125" customWidth="1"/>
    <col min="6657" max="6657" width="6.5703125" customWidth="1"/>
    <col min="6658" max="6658" width="22.5703125" customWidth="1"/>
    <col min="6659" max="6659" width="13.5703125" customWidth="1"/>
    <col min="6660" max="6661" width="12" customWidth="1"/>
    <col min="6662" max="6663" width="9.5703125" customWidth="1"/>
    <col min="6664" max="6669" width="13.5703125" customWidth="1"/>
    <col min="6913" max="6913" width="6.5703125" customWidth="1"/>
    <col min="6914" max="6914" width="22.5703125" customWidth="1"/>
    <col min="6915" max="6915" width="13.5703125" customWidth="1"/>
    <col min="6916" max="6917" width="12" customWidth="1"/>
    <col min="6918" max="6919" width="9.5703125" customWidth="1"/>
    <col min="6920" max="6925" width="13.5703125" customWidth="1"/>
    <col min="7169" max="7169" width="6.5703125" customWidth="1"/>
    <col min="7170" max="7170" width="22.5703125" customWidth="1"/>
    <col min="7171" max="7171" width="13.5703125" customWidth="1"/>
    <col min="7172" max="7173" width="12" customWidth="1"/>
    <col min="7174" max="7175" width="9.5703125" customWidth="1"/>
    <col min="7176" max="7181" width="13.5703125" customWidth="1"/>
    <col min="7425" max="7425" width="6.5703125" customWidth="1"/>
    <col min="7426" max="7426" width="22.5703125" customWidth="1"/>
    <col min="7427" max="7427" width="13.5703125" customWidth="1"/>
    <col min="7428" max="7429" width="12" customWidth="1"/>
    <col min="7430" max="7431" width="9.5703125" customWidth="1"/>
    <col min="7432" max="7437" width="13.5703125" customWidth="1"/>
    <col min="7681" max="7681" width="6.5703125" customWidth="1"/>
    <col min="7682" max="7682" width="22.5703125" customWidth="1"/>
    <col min="7683" max="7683" width="13.5703125" customWidth="1"/>
    <col min="7684" max="7685" width="12" customWidth="1"/>
    <col min="7686" max="7687" width="9.5703125" customWidth="1"/>
    <col min="7688" max="7693" width="13.5703125" customWidth="1"/>
    <col min="7937" max="7937" width="6.5703125" customWidth="1"/>
    <col min="7938" max="7938" width="22.5703125" customWidth="1"/>
    <col min="7939" max="7939" width="13.5703125" customWidth="1"/>
    <col min="7940" max="7941" width="12" customWidth="1"/>
    <col min="7942" max="7943" width="9.5703125" customWidth="1"/>
    <col min="7944" max="7949" width="13.5703125" customWidth="1"/>
    <col min="8193" max="8193" width="6.5703125" customWidth="1"/>
    <col min="8194" max="8194" width="22.5703125" customWidth="1"/>
    <col min="8195" max="8195" width="13.5703125" customWidth="1"/>
    <col min="8196" max="8197" width="12" customWidth="1"/>
    <col min="8198" max="8199" width="9.5703125" customWidth="1"/>
    <col min="8200" max="8205" width="13.5703125" customWidth="1"/>
    <col min="8449" max="8449" width="6.5703125" customWidth="1"/>
    <col min="8450" max="8450" width="22.5703125" customWidth="1"/>
    <col min="8451" max="8451" width="13.5703125" customWidth="1"/>
    <col min="8452" max="8453" width="12" customWidth="1"/>
    <col min="8454" max="8455" width="9.5703125" customWidth="1"/>
    <col min="8456" max="8461" width="13.5703125" customWidth="1"/>
    <col min="8705" max="8705" width="6.5703125" customWidth="1"/>
    <col min="8706" max="8706" width="22.5703125" customWidth="1"/>
    <col min="8707" max="8707" width="13.5703125" customWidth="1"/>
    <col min="8708" max="8709" width="12" customWidth="1"/>
    <col min="8710" max="8711" width="9.5703125" customWidth="1"/>
    <col min="8712" max="8717" width="13.5703125" customWidth="1"/>
    <col min="8961" max="8961" width="6.5703125" customWidth="1"/>
    <col min="8962" max="8962" width="22.5703125" customWidth="1"/>
    <col min="8963" max="8963" width="13.5703125" customWidth="1"/>
    <col min="8964" max="8965" width="12" customWidth="1"/>
    <col min="8966" max="8967" width="9.5703125" customWidth="1"/>
    <col min="8968" max="8973" width="13.5703125" customWidth="1"/>
    <col min="9217" max="9217" width="6.5703125" customWidth="1"/>
    <col min="9218" max="9218" width="22.5703125" customWidth="1"/>
    <col min="9219" max="9219" width="13.5703125" customWidth="1"/>
    <col min="9220" max="9221" width="12" customWidth="1"/>
    <col min="9222" max="9223" width="9.5703125" customWidth="1"/>
    <col min="9224" max="9229" width="13.5703125" customWidth="1"/>
    <col min="9473" max="9473" width="6.5703125" customWidth="1"/>
    <col min="9474" max="9474" width="22.5703125" customWidth="1"/>
    <col min="9475" max="9475" width="13.5703125" customWidth="1"/>
    <col min="9476" max="9477" width="12" customWidth="1"/>
    <col min="9478" max="9479" width="9.5703125" customWidth="1"/>
    <col min="9480" max="9485" width="13.5703125" customWidth="1"/>
    <col min="9729" max="9729" width="6.5703125" customWidth="1"/>
    <col min="9730" max="9730" width="22.5703125" customWidth="1"/>
    <col min="9731" max="9731" width="13.5703125" customWidth="1"/>
    <col min="9732" max="9733" width="12" customWidth="1"/>
    <col min="9734" max="9735" width="9.5703125" customWidth="1"/>
    <col min="9736" max="9741" width="13.5703125" customWidth="1"/>
    <col min="9985" max="9985" width="6.5703125" customWidth="1"/>
    <col min="9986" max="9986" width="22.5703125" customWidth="1"/>
    <col min="9987" max="9987" width="13.5703125" customWidth="1"/>
    <col min="9988" max="9989" width="12" customWidth="1"/>
    <col min="9990" max="9991" width="9.5703125" customWidth="1"/>
    <col min="9992" max="9997" width="13.5703125" customWidth="1"/>
    <col min="10241" max="10241" width="6.5703125" customWidth="1"/>
    <col min="10242" max="10242" width="22.5703125" customWidth="1"/>
    <col min="10243" max="10243" width="13.5703125" customWidth="1"/>
    <col min="10244" max="10245" width="12" customWidth="1"/>
    <col min="10246" max="10247" width="9.5703125" customWidth="1"/>
    <col min="10248" max="10253" width="13.5703125" customWidth="1"/>
    <col min="10497" max="10497" width="6.5703125" customWidth="1"/>
    <col min="10498" max="10498" width="22.5703125" customWidth="1"/>
    <col min="10499" max="10499" width="13.5703125" customWidth="1"/>
    <col min="10500" max="10501" width="12" customWidth="1"/>
    <col min="10502" max="10503" width="9.5703125" customWidth="1"/>
    <col min="10504" max="10509" width="13.5703125" customWidth="1"/>
    <col min="10753" max="10753" width="6.5703125" customWidth="1"/>
    <col min="10754" max="10754" width="22.5703125" customWidth="1"/>
    <col min="10755" max="10755" width="13.5703125" customWidth="1"/>
    <col min="10756" max="10757" width="12" customWidth="1"/>
    <col min="10758" max="10759" width="9.5703125" customWidth="1"/>
    <col min="10760" max="10765" width="13.5703125" customWidth="1"/>
    <col min="11009" max="11009" width="6.5703125" customWidth="1"/>
    <col min="11010" max="11010" width="22.5703125" customWidth="1"/>
    <col min="11011" max="11011" width="13.5703125" customWidth="1"/>
    <col min="11012" max="11013" width="12" customWidth="1"/>
    <col min="11014" max="11015" width="9.5703125" customWidth="1"/>
    <col min="11016" max="11021" width="13.5703125" customWidth="1"/>
    <col min="11265" max="11265" width="6.5703125" customWidth="1"/>
    <col min="11266" max="11266" width="22.5703125" customWidth="1"/>
    <col min="11267" max="11267" width="13.5703125" customWidth="1"/>
    <col min="11268" max="11269" width="12" customWidth="1"/>
    <col min="11270" max="11271" width="9.5703125" customWidth="1"/>
    <col min="11272" max="11277" width="13.5703125" customWidth="1"/>
    <col min="11521" max="11521" width="6.5703125" customWidth="1"/>
    <col min="11522" max="11522" width="22.5703125" customWidth="1"/>
    <col min="11523" max="11523" width="13.5703125" customWidth="1"/>
    <col min="11524" max="11525" width="12" customWidth="1"/>
    <col min="11526" max="11527" width="9.5703125" customWidth="1"/>
    <col min="11528" max="11533" width="13.5703125" customWidth="1"/>
    <col min="11777" max="11777" width="6.5703125" customWidth="1"/>
    <col min="11778" max="11778" width="22.5703125" customWidth="1"/>
    <col min="11779" max="11779" width="13.5703125" customWidth="1"/>
    <col min="11780" max="11781" width="12" customWidth="1"/>
    <col min="11782" max="11783" width="9.5703125" customWidth="1"/>
    <col min="11784" max="11789" width="13.5703125" customWidth="1"/>
    <col min="12033" max="12033" width="6.5703125" customWidth="1"/>
    <col min="12034" max="12034" width="22.5703125" customWidth="1"/>
    <col min="12035" max="12035" width="13.5703125" customWidth="1"/>
    <col min="12036" max="12037" width="12" customWidth="1"/>
    <col min="12038" max="12039" width="9.5703125" customWidth="1"/>
    <col min="12040" max="12045" width="13.5703125" customWidth="1"/>
    <col min="12289" max="12289" width="6.5703125" customWidth="1"/>
    <col min="12290" max="12290" width="22.5703125" customWidth="1"/>
    <col min="12291" max="12291" width="13.5703125" customWidth="1"/>
    <col min="12292" max="12293" width="12" customWidth="1"/>
    <col min="12294" max="12295" width="9.5703125" customWidth="1"/>
    <col min="12296" max="12301" width="13.5703125" customWidth="1"/>
    <col min="12545" max="12545" width="6.5703125" customWidth="1"/>
    <col min="12546" max="12546" width="22.5703125" customWidth="1"/>
    <col min="12547" max="12547" width="13.5703125" customWidth="1"/>
    <col min="12548" max="12549" width="12" customWidth="1"/>
    <col min="12550" max="12551" width="9.5703125" customWidth="1"/>
    <col min="12552" max="12557" width="13.5703125" customWidth="1"/>
    <col min="12801" max="12801" width="6.5703125" customWidth="1"/>
    <col min="12802" max="12802" width="22.5703125" customWidth="1"/>
    <col min="12803" max="12803" width="13.5703125" customWidth="1"/>
    <col min="12804" max="12805" width="12" customWidth="1"/>
    <col min="12806" max="12807" width="9.5703125" customWidth="1"/>
    <col min="12808" max="12813" width="13.5703125" customWidth="1"/>
    <col min="13057" max="13057" width="6.5703125" customWidth="1"/>
    <col min="13058" max="13058" width="22.5703125" customWidth="1"/>
    <col min="13059" max="13059" width="13.5703125" customWidth="1"/>
    <col min="13060" max="13061" width="12" customWidth="1"/>
    <col min="13062" max="13063" width="9.5703125" customWidth="1"/>
    <col min="13064" max="13069" width="13.5703125" customWidth="1"/>
    <col min="13313" max="13313" width="6.5703125" customWidth="1"/>
    <col min="13314" max="13314" width="22.5703125" customWidth="1"/>
    <col min="13315" max="13315" width="13.5703125" customWidth="1"/>
    <col min="13316" max="13317" width="12" customWidth="1"/>
    <col min="13318" max="13319" width="9.5703125" customWidth="1"/>
    <col min="13320" max="13325" width="13.5703125" customWidth="1"/>
    <col min="13569" max="13569" width="6.5703125" customWidth="1"/>
    <col min="13570" max="13570" width="22.5703125" customWidth="1"/>
    <col min="13571" max="13571" width="13.5703125" customWidth="1"/>
    <col min="13572" max="13573" width="12" customWidth="1"/>
    <col min="13574" max="13575" width="9.5703125" customWidth="1"/>
    <col min="13576" max="13581" width="13.5703125" customWidth="1"/>
    <col min="13825" max="13825" width="6.5703125" customWidth="1"/>
    <col min="13826" max="13826" width="22.5703125" customWidth="1"/>
    <col min="13827" max="13827" width="13.5703125" customWidth="1"/>
    <col min="13828" max="13829" width="12" customWidth="1"/>
    <col min="13830" max="13831" width="9.5703125" customWidth="1"/>
    <col min="13832" max="13837" width="13.5703125" customWidth="1"/>
    <col min="14081" max="14081" width="6.5703125" customWidth="1"/>
    <col min="14082" max="14082" width="22.5703125" customWidth="1"/>
    <col min="14083" max="14083" width="13.5703125" customWidth="1"/>
    <col min="14084" max="14085" width="12" customWidth="1"/>
    <col min="14086" max="14087" width="9.5703125" customWidth="1"/>
    <col min="14088" max="14093" width="13.5703125" customWidth="1"/>
    <col min="14337" max="14337" width="6.5703125" customWidth="1"/>
    <col min="14338" max="14338" width="22.5703125" customWidth="1"/>
    <col min="14339" max="14339" width="13.5703125" customWidth="1"/>
    <col min="14340" max="14341" width="12" customWidth="1"/>
    <col min="14342" max="14343" width="9.5703125" customWidth="1"/>
    <col min="14344" max="14349" width="13.5703125" customWidth="1"/>
    <col min="14593" max="14593" width="6.5703125" customWidth="1"/>
    <col min="14594" max="14594" width="22.5703125" customWidth="1"/>
    <col min="14595" max="14595" width="13.5703125" customWidth="1"/>
    <col min="14596" max="14597" width="12" customWidth="1"/>
    <col min="14598" max="14599" width="9.5703125" customWidth="1"/>
    <col min="14600" max="14605" width="13.5703125" customWidth="1"/>
    <col min="14849" max="14849" width="6.5703125" customWidth="1"/>
    <col min="14850" max="14850" width="22.5703125" customWidth="1"/>
    <col min="14851" max="14851" width="13.5703125" customWidth="1"/>
    <col min="14852" max="14853" width="12" customWidth="1"/>
    <col min="14854" max="14855" width="9.5703125" customWidth="1"/>
    <col min="14856" max="14861" width="13.5703125" customWidth="1"/>
    <col min="15105" max="15105" width="6.5703125" customWidth="1"/>
    <col min="15106" max="15106" width="22.5703125" customWidth="1"/>
    <col min="15107" max="15107" width="13.5703125" customWidth="1"/>
    <col min="15108" max="15109" width="12" customWidth="1"/>
    <col min="15110" max="15111" width="9.5703125" customWidth="1"/>
    <col min="15112" max="15117" width="13.5703125" customWidth="1"/>
    <col min="15361" max="15361" width="6.5703125" customWidth="1"/>
    <col min="15362" max="15362" width="22.5703125" customWidth="1"/>
    <col min="15363" max="15363" width="13.5703125" customWidth="1"/>
    <col min="15364" max="15365" width="12" customWidth="1"/>
    <col min="15366" max="15367" width="9.5703125" customWidth="1"/>
    <col min="15368" max="15373" width="13.5703125" customWidth="1"/>
    <col min="15617" max="15617" width="6.5703125" customWidth="1"/>
    <col min="15618" max="15618" width="22.5703125" customWidth="1"/>
    <col min="15619" max="15619" width="13.5703125" customWidth="1"/>
    <col min="15620" max="15621" width="12" customWidth="1"/>
    <col min="15622" max="15623" width="9.5703125" customWidth="1"/>
    <col min="15624" max="15629" width="13.5703125" customWidth="1"/>
    <col min="15873" max="15873" width="6.5703125" customWidth="1"/>
    <col min="15874" max="15874" width="22.5703125" customWidth="1"/>
    <col min="15875" max="15875" width="13.5703125" customWidth="1"/>
    <col min="15876" max="15877" width="12" customWidth="1"/>
    <col min="15878" max="15879" width="9.5703125" customWidth="1"/>
    <col min="15880" max="15885" width="13.5703125" customWidth="1"/>
    <col min="16129" max="16129" width="6.5703125" customWidth="1"/>
    <col min="16130" max="16130" width="22.5703125" customWidth="1"/>
    <col min="16131" max="16131" width="13.5703125" customWidth="1"/>
    <col min="16132" max="16133" width="12" customWidth="1"/>
    <col min="16134" max="16135" width="9.5703125" customWidth="1"/>
    <col min="16136" max="16141" width="13.5703125" customWidth="1"/>
  </cols>
  <sheetData>
    <row r="1" spans="1:13" ht="13.7" customHeight="1" x14ac:dyDescent="0.25">
      <c r="B1" s="15"/>
      <c r="C1" s="16"/>
      <c r="D1" s="253" t="s">
        <v>49</v>
      </c>
      <c r="E1" s="253"/>
      <c r="F1" s="253"/>
      <c r="G1" s="253"/>
      <c r="H1" s="253"/>
      <c r="I1" s="253"/>
      <c r="J1" s="253"/>
      <c r="K1" s="15"/>
      <c r="L1" s="15"/>
      <c r="M1" s="15"/>
    </row>
    <row r="2" spans="1:13" ht="13.7" customHeight="1" x14ac:dyDescent="0.25">
      <c r="A2" s="241" t="s">
        <v>11</v>
      </c>
      <c r="B2" s="242"/>
      <c r="C2" s="243">
        <f>'DOA Sheet1'!C6</f>
        <v>0</v>
      </c>
      <c r="D2" s="244"/>
      <c r="E2" s="244"/>
      <c r="F2" s="244"/>
      <c r="G2" s="244"/>
      <c r="H2" s="244"/>
      <c r="I2" s="244"/>
      <c r="J2" s="244"/>
      <c r="K2" s="245"/>
      <c r="L2" s="17" t="s">
        <v>50</v>
      </c>
      <c r="M2" s="18"/>
    </row>
    <row r="3" spans="1:13" ht="13.7" customHeight="1" x14ac:dyDescent="0.25">
      <c r="A3" s="241" t="s">
        <v>12</v>
      </c>
      <c r="B3" s="246"/>
      <c r="C3" s="247">
        <f>'DOA Sheet1'!C7</f>
        <v>0</v>
      </c>
      <c r="D3" s="248"/>
      <c r="E3" s="248"/>
      <c r="F3" s="248"/>
      <c r="G3" s="248"/>
      <c r="H3" s="248"/>
      <c r="I3" s="248"/>
      <c r="J3" s="248"/>
      <c r="K3" s="249"/>
      <c r="L3" s="17"/>
      <c r="M3" s="14"/>
    </row>
    <row r="4" spans="1:13" ht="5.85" customHeight="1" thickBot="1" x14ac:dyDescent="0.3">
      <c r="A4" s="250"/>
      <c r="B4" s="250"/>
      <c r="C4" s="250"/>
      <c r="D4" s="250"/>
      <c r="E4" s="250"/>
      <c r="F4" s="250"/>
      <c r="G4" s="250"/>
      <c r="H4" s="250"/>
      <c r="I4" s="250"/>
      <c r="J4" s="250"/>
      <c r="K4" s="250"/>
      <c r="L4" s="250"/>
      <c r="M4" s="250"/>
    </row>
    <row r="5" spans="1:13" ht="24.2" customHeight="1" x14ac:dyDescent="0.25">
      <c r="A5" s="232" t="s">
        <v>59</v>
      </c>
      <c r="B5" s="233" t="s">
        <v>51</v>
      </c>
      <c r="C5" s="235" t="s">
        <v>24</v>
      </c>
      <c r="D5" s="237" t="s">
        <v>20</v>
      </c>
      <c r="E5" s="238"/>
      <c r="F5" s="239" t="s">
        <v>21</v>
      </c>
      <c r="G5" s="240"/>
      <c r="H5" s="251" t="s">
        <v>52</v>
      </c>
      <c r="I5" s="251" t="s">
        <v>53</v>
      </c>
      <c r="J5" s="251" t="s">
        <v>54</v>
      </c>
      <c r="K5" s="251" t="s">
        <v>55</v>
      </c>
      <c r="L5" s="251" t="s">
        <v>56</v>
      </c>
      <c r="M5" s="251" t="s">
        <v>57</v>
      </c>
    </row>
    <row r="6" spans="1:13" ht="10.5" customHeight="1" x14ac:dyDescent="0.25">
      <c r="A6" s="104"/>
      <c r="B6" s="234"/>
      <c r="C6" s="236"/>
      <c r="D6" s="19" t="s">
        <v>25</v>
      </c>
      <c r="E6" s="20" t="s">
        <v>26</v>
      </c>
      <c r="F6" s="13" t="s">
        <v>25</v>
      </c>
      <c r="G6" s="19" t="s">
        <v>26</v>
      </c>
      <c r="H6" s="252"/>
      <c r="I6" s="252"/>
      <c r="J6" s="252"/>
      <c r="K6" s="252"/>
      <c r="L6" s="252"/>
      <c r="M6" s="252"/>
    </row>
    <row r="7" spans="1:13" ht="17.850000000000001" customHeight="1" x14ac:dyDescent="0.25">
      <c r="A7" s="21">
        <v>1</v>
      </c>
      <c r="B7" s="22"/>
      <c r="C7" s="31">
        <f t="shared" ref="C7:C70" si="0">SUM(D7+E7)</f>
        <v>0</v>
      </c>
      <c r="D7" s="23"/>
      <c r="E7" s="24"/>
      <c r="F7" s="25"/>
      <c r="G7" s="26"/>
      <c r="H7" s="26"/>
      <c r="I7" s="26"/>
      <c r="J7" s="27">
        <f t="shared" ref="J7:J39" si="1">SUM(F7+G7+H7)</f>
        <v>0</v>
      </c>
      <c r="K7" s="28" t="str">
        <f t="shared" ref="K7:K39" si="2">IF(C7=0,"-",(J7/C7))</f>
        <v>-</v>
      </c>
      <c r="L7" s="23">
        <f>J7-I7</f>
        <v>0</v>
      </c>
      <c r="M7" s="27">
        <f t="shared" ref="M7:M39" si="3">SUM(C7-J7)</f>
        <v>0</v>
      </c>
    </row>
    <row r="8" spans="1:13" ht="17.850000000000001" customHeight="1" x14ac:dyDescent="0.25">
      <c r="A8" s="21">
        <v>2</v>
      </c>
      <c r="B8" s="22"/>
      <c r="C8" s="31">
        <f t="shared" si="0"/>
        <v>0</v>
      </c>
      <c r="D8" s="23"/>
      <c r="E8" s="24"/>
      <c r="F8" s="25"/>
      <c r="G8" s="26"/>
      <c r="H8" s="26"/>
      <c r="I8" s="26"/>
      <c r="J8" s="27">
        <f t="shared" si="1"/>
        <v>0</v>
      </c>
      <c r="K8" s="28" t="str">
        <f t="shared" si="2"/>
        <v>-</v>
      </c>
      <c r="L8" s="23">
        <f t="shared" ref="L8:L71" si="4">J8-I8</f>
        <v>0</v>
      </c>
      <c r="M8" s="27">
        <f t="shared" si="3"/>
        <v>0</v>
      </c>
    </row>
    <row r="9" spans="1:13" ht="17.850000000000001" customHeight="1" x14ac:dyDescent="0.25">
      <c r="A9" s="21">
        <v>3</v>
      </c>
      <c r="B9" s="22"/>
      <c r="C9" s="31">
        <f t="shared" si="0"/>
        <v>0</v>
      </c>
      <c r="D9" s="23"/>
      <c r="E9" s="24"/>
      <c r="F9" s="25"/>
      <c r="G9" s="26"/>
      <c r="H9" s="26"/>
      <c r="I9" s="26"/>
      <c r="J9" s="27">
        <f t="shared" ref="J9" si="5">SUM(F9+G9+H9)</f>
        <v>0</v>
      </c>
      <c r="K9" s="28" t="str">
        <f t="shared" ref="K9" si="6">IF(C9=0,"-",(J9/C9))</f>
        <v>-</v>
      </c>
      <c r="L9" s="23">
        <f t="shared" si="4"/>
        <v>0</v>
      </c>
      <c r="M9" s="27">
        <f t="shared" ref="M9" si="7">SUM(C9-J9)</f>
        <v>0</v>
      </c>
    </row>
    <row r="10" spans="1:13" ht="17.850000000000001" customHeight="1" x14ac:dyDescent="0.25">
      <c r="A10" s="21">
        <v>4</v>
      </c>
      <c r="B10" s="254"/>
      <c r="C10" s="31">
        <f t="shared" si="0"/>
        <v>0</v>
      </c>
      <c r="D10" s="23"/>
      <c r="E10" s="24"/>
      <c r="F10" s="25"/>
      <c r="G10" s="26"/>
      <c r="H10" s="26"/>
      <c r="I10" s="26"/>
      <c r="J10" s="27">
        <f t="shared" si="1"/>
        <v>0</v>
      </c>
      <c r="K10" s="28" t="str">
        <f t="shared" si="2"/>
        <v>-</v>
      </c>
      <c r="L10" s="23">
        <f t="shared" si="4"/>
        <v>0</v>
      </c>
      <c r="M10" s="27">
        <f t="shared" si="3"/>
        <v>0</v>
      </c>
    </row>
    <row r="11" spans="1:13" ht="17.850000000000001" customHeight="1" x14ac:dyDescent="0.25">
      <c r="A11" s="21">
        <v>5</v>
      </c>
      <c r="B11" s="22"/>
      <c r="C11" s="31">
        <f t="shared" si="0"/>
        <v>0</v>
      </c>
      <c r="D11" s="23"/>
      <c r="E11" s="24"/>
      <c r="F11" s="25"/>
      <c r="G11" s="26"/>
      <c r="H11" s="26"/>
      <c r="I11" s="26"/>
      <c r="J11" s="27">
        <f t="shared" si="1"/>
        <v>0</v>
      </c>
      <c r="K11" s="28" t="str">
        <f t="shared" si="2"/>
        <v>-</v>
      </c>
      <c r="L11" s="23">
        <f t="shared" si="4"/>
        <v>0</v>
      </c>
      <c r="M11" s="27">
        <f t="shared" si="3"/>
        <v>0</v>
      </c>
    </row>
    <row r="12" spans="1:13" ht="17.850000000000001" customHeight="1" x14ac:dyDescent="0.25">
      <c r="A12" s="21">
        <v>6</v>
      </c>
      <c r="B12" s="22"/>
      <c r="C12" s="31">
        <f t="shared" si="0"/>
        <v>0</v>
      </c>
      <c r="D12" s="23"/>
      <c r="E12" s="24"/>
      <c r="F12" s="25"/>
      <c r="G12" s="26"/>
      <c r="H12" s="26"/>
      <c r="I12" s="26"/>
      <c r="J12" s="27">
        <f t="shared" si="1"/>
        <v>0</v>
      </c>
      <c r="K12" s="28" t="str">
        <f t="shared" si="2"/>
        <v>-</v>
      </c>
      <c r="L12" s="23">
        <f t="shared" si="4"/>
        <v>0</v>
      </c>
      <c r="M12" s="27">
        <f t="shared" si="3"/>
        <v>0</v>
      </c>
    </row>
    <row r="13" spans="1:13" ht="17.850000000000001" customHeight="1" x14ac:dyDescent="0.25">
      <c r="A13" s="21">
        <v>7</v>
      </c>
      <c r="B13" s="22"/>
      <c r="C13" s="31">
        <f t="shared" si="0"/>
        <v>0</v>
      </c>
      <c r="D13" s="23"/>
      <c r="E13" s="29"/>
      <c r="F13" s="25"/>
      <c r="G13" s="26"/>
      <c r="H13" s="26"/>
      <c r="I13" s="26"/>
      <c r="J13" s="27">
        <f t="shared" si="1"/>
        <v>0</v>
      </c>
      <c r="K13" s="28" t="str">
        <f t="shared" si="2"/>
        <v>-</v>
      </c>
      <c r="L13" s="23">
        <f t="shared" si="4"/>
        <v>0</v>
      </c>
      <c r="M13" s="27">
        <f t="shared" si="3"/>
        <v>0</v>
      </c>
    </row>
    <row r="14" spans="1:13" ht="17.850000000000001" customHeight="1" x14ac:dyDescent="0.25">
      <c r="A14" s="21"/>
      <c r="B14" s="22"/>
      <c r="C14" s="31">
        <f t="shared" si="0"/>
        <v>0</v>
      </c>
      <c r="D14" s="23"/>
      <c r="E14" s="24"/>
      <c r="F14" s="25"/>
      <c r="G14" s="26"/>
      <c r="H14" s="26"/>
      <c r="I14" s="26"/>
      <c r="J14" s="27">
        <f t="shared" si="1"/>
        <v>0</v>
      </c>
      <c r="K14" s="28" t="str">
        <f t="shared" si="2"/>
        <v>-</v>
      </c>
      <c r="L14" s="23">
        <f t="shared" si="4"/>
        <v>0</v>
      </c>
      <c r="M14" s="27">
        <f t="shared" si="3"/>
        <v>0</v>
      </c>
    </row>
    <row r="15" spans="1:13" ht="17.850000000000001" customHeight="1" x14ac:dyDescent="0.25">
      <c r="A15" s="21"/>
      <c r="B15" s="22"/>
      <c r="C15" s="31">
        <f t="shared" si="0"/>
        <v>0</v>
      </c>
      <c r="D15" s="23"/>
      <c r="E15" s="24"/>
      <c r="F15" s="25"/>
      <c r="G15" s="26"/>
      <c r="H15" s="26"/>
      <c r="I15" s="26"/>
      <c r="J15" s="27">
        <f t="shared" si="1"/>
        <v>0</v>
      </c>
      <c r="K15" s="28" t="str">
        <f t="shared" si="2"/>
        <v>-</v>
      </c>
      <c r="L15" s="23">
        <f t="shared" si="4"/>
        <v>0</v>
      </c>
      <c r="M15" s="27">
        <f t="shared" si="3"/>
        <v>0</v>
      </c>
    </row>
    <row r="16" spans="1:13" ht="17.850000000000001" customHeight="1" x14ac:dyDescent="0.25">
      <c r="A16" s="21"/>
      <c r="B16" s="22"/>
      <c r="C16" s="31">
        <f t="shared" si="0"/>
        <v>0</v>
      </c>
      <c r="D16" s="23"/>
      <c r="E16" s="24"/>
      <c r="F16" s="25"/>
      <c r="G16" s="26"/>
      <c r="H16" s="26"/>
      <c r="I16" s="26"/>
      <c r="J16" s="27">
        <f t="shared" si="1"/>
        <v>0</v>
      </c>
      <c r="K16" s="28" t="str">
        <f t="shared" si="2"/>
        <v>-</v>
      </c>
      <c r="L16" s="23">
        <f t="shared" si="4"/>
        <v>0</v>
      </c>
      <c r="M16" s="27">
        <f t="shared" si="3"/>
        <v>0</v>
      </c>
    </row>
    <row r="17" spans="1:13" ht="17.850000000000001" customHeight="1" x14ac:dyDescent="0.25">
      <c r="A17" s="21"/>
      <c r="B17" s="22"/>
      <c r="C17" s="31">
        <f t="shared" si="0"/>
        <v>0</v>
      </c>
      <c r="D17" s="23"/>
      <c r="E17" s="24"/>
      <c r="F17" s="25"/>
      <c r="G17" s="26"/>
      <c r="H17" s="26"/>
      <c r="I17" s="26"/>
      <c r="J17" s="27">
        <f t="shared" si="1"/>
        <v>0</v>
      </c>
      <c r="K17" s="28" t="str">
        <f t="shared" si="2"/>
        <v>-</v>
      </c>
      <c r="L17" s="23">
        <f t="shared" si="4"/>
        <v>0</v>
      </c>
      <c r="M17" s="27">
        <f t="shared" si="3"/>
        <v>0</v>
      </c>
    </row>
    <row r="18" spans="1:13" ht="17.850000000000001" customHeight="1" x14ac:dyDescent="0.25">
      <c r="A18" s="21"/>
      <c r="B18" s="22"/>
      <c r="C18" s="31">
        <f t="shared" si="0"/>
        <v>0</v>
      </c>
      <c r="D18" s="23"/>
      <c r="E18" s="24"/>
      <c r="F18" s="25"/>
      <c r="G18" s="26"/>
      <c r="H18" s="26"/>
      <c r="I18" s="26"/>
      <c r="J18" s="27">
        <f t="shared" si="1"/>
        <v>0</v>
      </c>
      <c r="K18" s="28" t="str">
        <f t="shared" si="2"/>
        <v>-</v>
      </c>
      <c r="L18" s="23">
        <f t="shared" si="4"/>
        <v>0</v>
      </c>
      <c r="M18" s="27">
        <f t="shared" si="3"/>
        <v>0</v>
      </c>
    </row>
    <row r="19" spans="1:13" ht="17.850000000000001" customHeight="1" x14ac:dyDescent="0.25">
      <c r="A19" s="21"/>
      <c r="B19" s="22"/>
      <c r="C19" s="31">
        <f t="shared" si="0"/>
        <v>0</v>
      </c>
      <c r="D19" s="23"/>
      <c r="E19" s="24"/>
      <c r="F19" s="25"/>
      <c r="G19" s="26"/>
      <c r="H19" s="26"/>
      <c r="I19" s="26"/>
      <c r="J19" s="27">
        <f t="shared" si="1"/>
        <v>0</v>
      </c>
      <c r="K19" s="28" t="str">
        <f t="shared" si="2"/>
        <v>-</v>
      </c>
      <c r="L19" s="23">
        <f t="shared" si="4"/>
        <v>0</v>
      </c>
      <c r="M19" s="27">
        <f t="shared" si="3"/>
        <v>0</v>
      </c>
    </row>
    <row r="20" spans="1:13" ht="17.850000000000001" customHeight="1" x14ac:dyDescent="0.25">
      <c r="A20" s="21"/>
      <c r="B20" s="22"/>
      <c r="C20" s="31">
        <f t="shared" si="0"/>
        <v>0</v>
      </c>
      <c r="D20" s="23"/>
      <c r="E20" s="24"/>
      <c r="F20" s="25"/>
      <c r="G20" s="26"/>
      <c r="H20" s="26"/>
      <c r="I20" s="26"/>
      <c r="J20" s="27">
        <f t="shared" si="1"/>
        <v>0</v>
      </c>
      <c r="K20" s="28" t="str">
        <f t="shared" si="2"/>
        <v>-</v>
      </c>
      <c r="L20" s="23">
        <f t="shared" si="4"/>
        <v>0</v>
      </c>
      <c r="M20" s="27">
        <f t="shared" si="3"/>
        <v>0</v>
      </c>
    </row>
    <row r="21" spans="1:13" ht="17.850000000000001" customHeight="1" x14ac:dyDescent="0.25">
      <c r="A21" s="21"/>
      <c r="B21" s="254"/>
      <c r="C21" s="31">
        <f t="shared" si="0"/>
        <v>0</v>
      </c>
      <c r="D21" s="23"/>
      <c r="E21" s="24"/>
      <c r="F21" s="25"/>
      <c r="G21" s="26"/>
      <c r="H21" s="26"/>
      <c r="I21" s="26"/>
      <c r="J21" s="27">
        <f t="shared" si="1"/>
        <v>0</v>
      </c>
      <c r="K21" s="28" t="str">
        <f t="shared" si="2"/>
        <v>-</v>
      </c>
      <c r="L21" s="23">
        <f t="shared" si="4"/>
        <v>0</v>
      </c>
      <c r="M21" s="27">
        <f t="shared" si="3"/>
        <v>0</v>
      </c>
    </row>
    <row r="22" spans="1:13" ht="17.850000000000001" customHeight="1" x14ac:dyDescent="0.25">
      <c r="A22" s="21"/>
      <c r="B22" s="22"/>
      <c r="C22" s="31">
        <f t="shared" si="0"/>
        <v>0</v>
      </c>
      <c r="D22" s="23"/>
      <c r="E22" s="24"/>
      <c r="F22" s="25"/>
      <c r="G22" s="26"/>
      <c r="H22" s="26"/>
      <c r="I22" s="26"/>
      <c r="J22" s="27">
        <f t="shared" si="1"/>
        <v>0</v>
      </c>
      <c r="K22" s="28" t="str">
        <f t="shared" si="2"/>
        <v>-</v>
      </c>
      <c r="L22" s="23">
        <f t="shared" si="4"/>
        <v>0</v>
      </c>
      <c r="M22" s="27">
        <f t="shared" si="3"/>
        <v>0</v>
      </c>
    </row>
    <row r="23" spans="1:13" ht="17.850000000000001" customHeight="1" x14ac:dyDescent="0.25">
      <c r="A23" s="21"/>
      <c r="B23" s="22"/>
      <c r="C23" s="31">
        <f t="shared" si="0"/>
        <v>0</v>
      </c>
      <c r="D23" s="23"/>
      <c r="E23" s="24"/>
      <c r="F23" s="25"/>
      <c r="G23" s="26"/>
      <c r="H23" s="26"/>
      <c r="I23" s="26"/>
      <c r="J23" s="27">
        <f t="shared" si="1"/>
        <v>0</v>
      </c>
      <c r="K23" s="28" t="str">
        <f t="shared" si="2"/>
        <v>-</v>
      </c>
      <c r="L23" s="23">
        <f t="shared" si="4"/>
        <v>0</v>
      </c>
      <c r="M23" s="27">
        <f t="shared" si="3"/>
        <v>0</v>
      </c>
    </row>
    <row r="24" spans="1:13" ht="17.850000000000001" customHeight="1" x14ac:dyDescent="0.25">
      <c r="A24" s="21"/>
      <c r="B24" s="22"/>
      <c r="C24" s="31">
        <f t="shared" si="0"/>
        <v>0</v>
      </c>
      <c r="D24" s="23"/>
      <c r="E24" s="24"/>
      <c r="F24" s="25"/>
      <c r="G24" s="26"/>
      <c r="H24" s="26"/>
      <c r="I24" s="26"/>
      <c r="J24" s="27">
        <f t="shared" si="1"/>
        <v>0</v>
      </c>
      <c r="K24" s="28" t="str">
        <f t="shared" si="2"/>
        <v>-</v>
      </c>
      <c r="L24" s="23">
        <f t="shared" si="4"/>
        <v>0</v>
      </c>
      <c r="M24" s="27">
        <f t="shared" si="3"/>
        <v>0</v>
      </c>
    </row>
    <row r="25" spans="1:13" ht="17.850000000000001" customHeight="1" x14ac:dyDescent="0.25">
      <c r="A25" s="21"/>
      <c r="B25" s="22"/>
      <c r="C25" s="31">
        <f t="shared" si="0"/>
        <v>0</v>
      </c>
      <c r="D25" s="23"/>
      <c r="E25" s="24"/>
      <c r="F25" s="25"/>
      <c r="G25" s="26"/>
      <c r="H25" s="26"/>
      <c r="I25" s="26"/>
      <c r="J25" s="27">
        <f t="shared" si="1"/>
        <v>0</v>
      </c>
      <c r="K25" s="28" t="str">
        <f t="shared" si="2"/>
        <v>-</v>
      </c>
      <c r="L25" s="23">
        <f t="shared" si="4"/>
        <v>0</v>
      </c>
      <c r="M25" s="27">
        <f t="shared" si="3"/>
        <v>0</v>
      </c>
    </row>
    <row r="26" spans="1:13" s="32" customFormat="1" ht="17.850000000000001" customHeight="1" x14ac:dyDescent="0.25">
      <c r="A26" s="21"/>
      <c r="B26" s="22"/>
      <c r="C26" s="31">
        <f t="shared" si="0"/>
        <v>0</v>
      </c>
      <c r="D26" s="23"/>
      <c r="E26" s="24"/>
      <c r="F26" s="25"/>
      <c r="G26" s="26"/>
      <c r="H26" s="26"/>
      <c r="I26" s="26"/>
      <c r="J26" s="27">
        <f t="shared" si="1"/>
        <v>0</v>
      </c>
      <c r="K26" s="28" t="str">
        <f t="shared" si="2"/>
        <v>-</v>
      </c>
      <c r="L26" s="23">
        <f t="shared" si="4"/>
        <v>0</v>
      </c>
      <c r="M26" s="27">
        <f t="shared" si="3"/>
        <v>0</v>
      </c>
    </row>
    <row r="27" spans="1:13" s="32" customFormat="1" ht="17.850000000000001" customHeight="1" x14ac:dyDescent="0.25">
      <c r="A27" s="21"/>
      <c r="B27" s="22"/>
      <c r="C27" s="31">
        <f t="shared" si="0"/>
        <v>0</v>
      </c>
      <c r="D27" s="23"/>
      <c r="E27" s="24"/>
      <c r="F27" s="25"/>
      <c r="G27" s="26"/>
      <c r="H27" s="26"/>
      <c r="I27" s="26"/>
      <c r="J27" s="27">
        <f t="shared" si="1"/>
        <v>0</v>
      </c>
      <c r="K27" s="28" t="str">
        <f t="shared" si="2"/>
        <v>-</v>
      </c>
      <c r="L27" s="23">
        <f t="shared" si="4"/>
        <v>0</v>
      </c>
      <c r="M27" s="27">
        <f t="shared" si="3"/>
        <v>0</v>
      </c>
    </row>
    <row r="28" spans="1:13" s="32" customFormat="1" ht="17.850000000000001" customHeight="1" x14ac:dyDescent="0.25">
      <c r="A28" s="21"/>
      <c r="B28" s="22"/>
      <c r="C28" s="31">
        <f t="shared" si="0"/>
        <v>0</v>
      </c>
      <c r="D28" s="23"/>
      <c r="E28" s="24"/>
      <c r="F28" s="25"/>
      <c r="G28" s="26"/>
      <c r="H28" s="26"/>
      <c r="I28" s="26"/>
      <c r="J28" s="27">
        <f t="shared" si="1"/>
        <v>0</v>
      </c>
      <c r="K28" s="28" t="str">
        <f t="shared" si="2"/>
        <v>-</v>
      </c>
      <c r="L28" s="23">
        <f t="shared" si="4"/>
        <v>0</v>
      </c>
      <c r="M28" s="27">
        <f t="shared" si="3"/>
        <v>0</v>
      </c>
    </row>
    <row r="29" spans="1:13" s="32" customFormat="1" ht="17.850000000000001" customHeight="1" x14ac:dyDescent="0.25">
      <c r="A29" s="21"/>
      <c r="B29" s="22"/>
      <c r="C29" s="31">
        <f t="shared" si="0"/>
        <v>0</v>
      </c>
      <c r="D29" s="23"/>
      <c r="E29" s="24"/>
      <c r="F29" s="25"/>
      <c r="G29" s="26"/>
      <c r="H29" s="26"/>
      <c r="I29" s="26"/>
      <c r="J29" s="27">
        <f t="shared" si="1"/>
        <v>0</v>
      </c>
      <c r="K29" s="28" t="str">
        <f t="shared" si="2"/>
        <v>-</v>
      </c>
      <c r="L29" s="23">
        <f t="shared" si="4"/>
        <v>0</v>
      </c>
      <c r="M29" s="27">
        <f t="shared" si="3"/>
        <v>0</v>
      </c>
    </row>
    <row r="30" spans="1:13" s="32" customFormat="1" ht="17.850000000000001" customHeight="1" x14ac:dyDescent="0.25">
      <c r="A30" s="21"/>
      <c r="B30" s="22"/>
      <c r="C30" s="31">
        <f t="shared" si="0"/>
        <v>0</v>
      </c>
      <c r="D30" s="23"/>
      <c r="E30" s="24"/>
      <c r="F30" s="25"/>
      <c r="G30" s="26"/>
      <c r="H30" s="26"/>
      <c r="I30" s="26"/>
      <c r="J30" s="27">
        <f t="shared" si="1"/>
        <v>0</v>
      </c>
      <c r="K30" s="28" t="str">
        <f t="shared" si="2"/>
        <v>-</v>
      </c>
      <c r="L30" s="23">
        <f t="shared" si="4"/>
        <v>0</v>
      </c>
      <c r="M30" s="27">
        <f t="shared" si="3"/>
        <v>0</v>
      </c>
    </row>
    <row r="31" spans="1:13" s="32" customFormat="1" ht="17.850000000000001" customHeight="1" x14ac:dyDescent="0.25">
      <c r="A31" s="21"/>
      <c r="B31" s="22"/>
      <c r="C31" s="31">
        <f t="shared" si="0"/>
        <v>0</v>
      </c>
      <c r="D31" s="23"/>
      <c r="E31" s="24"/>
      <c r="F31" s="25"/>
      <c r="G31" s="26"/>
      <c r="H31" s="26"/>
      <c r="I31" s="26"/>
      <c r="J31" s="27">
        <f t="shared" si="1"/>
        <v>0</v>
      </c>
      <c r="K31" s="28" t="str">
        <f t="shared" si="2"/>
        <v>-</v>
      </c>
      <c r="L31" s="23">
        <f t="shared" si="4"/>
        <v>0</v>
      </c>
      <c r="M31" s="27">
        <f t="shared" si="3"/>
        <v>0</v>
      </c>
    </row>
    <row r="32" spans="1:13" s="32" customFormat="1" ht="17.850000000000001" customHeight="1" x14ac:dyDescent="0.25">
      <c r="A32" s="21"/>
      <c r="B32" s="254"/>
      <c r="C32" s="31">
        <f t="shared" si="0"/>
        <v>0</v>
      </c>
      <c r="D32" s="23"/>
      <c r="E32" s="24"/>
      <c r="F32" s="25"/>
      <c r="G32" s="26"/>
      <c r="H32" s="26"/>
      <c r="I32" s="26"/>
      <c r="J32" s="27">
        <f t="shared" si="1"/>
        <v>0</v>
      </c>
      <c r="K32" s="28" t="str">
        <f t="shared" si="2"/>
        <v>-</v>
      </c>
      <c r="L32" s="23">
        <f t="shared" si="4"/>
        <v>0</v>
      </c>
      <c r="M32" s="27">
        <f t="shared" si="3"/>
        <v>0</v>
      </c>
    </row>
    <row r="33" spans="1:13" s="32" customFormat="1" ht="17.850000000000001" customHeight="1" x14ac:dyDescent="0.25">
      <c r="A33" s="21"/>
      <c r="B33" s="22"/>
      <c r="C33" s="31">
        <f t="shared" si="0"/>
        <v>0</v>
      </c>
      <c r="D33" s="23"/>
      <c r="E33" s="24"/>
      <c r="F33" s="25"/>
      <c r="G33" s="26"/>
      <c r="H33" s="26"/>
      <c r="I33" s="26"/>
      <c r="J33" s="27">
        <f t="shared" si="1"/>
        <v>0</v>
      </c>
      <c r="K33" s="28" t="str">
        <f t="shared" si="2"/>
        <v>-</v>
      </c>
      <c r="L33" s="23">
        <f t="shared" si="4"/>
        <v>0</v>
      </c>
      <c r="M33" s="27">
        <f t="shared" si="3"/>
        <v>0</v>
      </c>
    </row>
    <row r="34" spans="1:13" s="32" customFormat="1" ht="17.850000000000001" customHeight="1" x14ac:dyDescent="0.25">
      <c r="A34" s="21"/>
      <c r="B34" s="22"/>
      <c r="C34" s="31">
        <f t="shared" si="0"/>
        <v>0</v>
      </c>
      <c r="D34" s="23"/>
      <c r="E34" s="24"/>
      <c r="F34" s="25"/>
      <c r="G34" s="26"/>
      <c r="H34" s="26"/>
      <c r="I34" s="26"/>
      <c r="J34" s="27">
        <f t="shared" si="1"/>
        <v>0</v>
      </c>
      <c r="K34" s="28" t="str">
        <f t="shared" si="2"/>
        <v>-</v>
      </c>
      <c r="L34" s="23">
        <f t="shared" si="4"/>
        <v>0</v>
      </c>
      <c r="M34" s="27">
        <f t="shared" si="3"/>
        <v>0</v>
      </c>
    </row>
    <row r="35" spans="1:13" s="32" customFormat="1" ht="17.850000000000001" customHeight="1" x14ac:dyDescent="0.25">
      <c r="A35" s="21"/>
      <c r="B35" s="22"/>
      <c r="C35" s="31">
        <f t="shared" si="0"/>
        <v>0</v>
      </c>
      <c r="D35" s="23"/>
      <c r="E35" s="24"/>
      <c r="F35" s="25"/>
      <c r="G35" s="26"/>
      <c r="H35" s="26"/>
      <c r="I35" s="26"/>
      <c r="J35" s="27">
        <f t="shared" si="1"/>
        <v>0</v>
      </c>
      <c r="K35" s="28" t="str">
        <f t="shared" si="2"/>
        <v>-</v>
      </c>
      <c r="L35" s="23">
        <f t="shared" si="4"/>
        <v>0</v>
      </c>
      <c r="M35" s="27">
        <f t="shared" si="3"/>
        <v>0</v>
      </c>
    </row>
    <row r="36" spans="1:13" s="32" customFormat="1" ht="17.850000000000001" customHeight="1" x14ac:dyDescent="0.25">
      <c r="A36" s="21"/>
      <c r="B36" s="22"/>
      <c r="C36" s="31">
        <f t="shared" si="0"/>
        <v>0</v>
      </c>
      <c r="D36" s="23"/>
      <c r="E36" s="24"/>
      <c r="F36" s="25"/>
      <c r="G36" s="26"/>
      <c r="H36" s="26"/>
      <c r="I36" s="26"/>
      <c r="J36" s="27">
        <f t="shared" si="1"/>
        <v>0</v>
      </c>
      <c r="K36" s="28" t="str">
        <f t="shared" si="2"/>
        <v>-</v>
      </c>
      <c r="L36" s="23">
        <f t="shared" si="4"/>
        <v>0</v>
      </c>
      <c r="M36" s="27">
        <f t="shared" si="3"/>
        <v>0</v>
      </c>
    </row>
    <row r="37" spans="1:13" s="32" customFormat="1" ht="17.850000000000001" customHeight="1" x14ac:dyDescent="0.25">
      <c r="A37" s="21"/>
      <c r="B37" s="22"/>
      <c r="C37" s="31">
        <f t="shared" si="0"/>
        <v>0</v>
      </c>
      <c r="D37" s="23"/>
      <c r="E37" s="24"/>
      <c r="F37" s="25"/>
      <c r="G37" s="26"/>
      <c r="H37" s="26"/>
      <c r="I37" s="26"/>
      <c r="J37" s="27">
        <f t="shared" si="1"/>
        <v>0</v>
      </c>
      <c r="K37" s="28" t="str">
        <f t="shared" si="2"/>
        <v>-</v>
      </c>
      <c r="L37" s="23">
        <f t="shared" si="4"/>
        <v>0</v>
      </c>
      <c r="M37" s="27">
        <f t="shared" si="3"/>
        <v>0</v>
      </c>
    </row>
    <row r="38" spans="1:13" s="32" customFormat="1" ht="17.850000000000001" customHeight="1" x14ac:dyDescent="0.25">
      <c r="A38" s="21"/>
      <c r="B38" s="22"/>
      <c r="C38" s="31">
        <f t="shared" si="0"/>
        <v>0</v>
      </c>
      <c r="D38" s="23"/>
      <c r="E38" s="24"/>
      <c r="F38" s="25"/>
      <c r="G38" s="26"/>
      <c r="H38" s="26"/>
      <c r="I38" s="26"/>
      <c r="J38" s="27">
        <f t="shared" si="1"/>
        <v>0</v>
      </c>
      <c r="K38" s="28" t="str">
        <f t="shared" si="2"/>
        <v>-</v>
      </c>
      <c r="L38" s="23">
        <f t="shared" si="4"/>
        <v>0</v>
      </c>
      <c r="M38" s="27">
        <f t="shared" si="3"/>
        <v>0</v>
      </c>
    </row>
    <row r="39" spans="1:13" s="32" customFormat="1" ht="17.850000000000001" customHeight="1" x14ac:dyDescent="0.25">
      <c r="A39" s="21"/>
      <c r="B39" s="22"/>
      <c r="C39" s="31">
        <f t="shared" si="0"/>
        <v>0</v>
      </c>
      <c r="D39" s="23"/>
      <c r="E39" s="24"/>
      <c r="F39" s="25"/>
      <c r="G39" s="26"/>
      <c r="H39" s="26"/>
      <c r="I39" s="26"/>
      <c r="J39" s="27">
        <f t="shared" si="1"/>
        <v>0</v>
      </c>
      <c r="K39" s="28" t="str">
        <f t="shared" si="2"/>
        <v>-</v>
      </c>
      <c r="L39" s="23">
        <f t="shared" si="4"/>
        <v>0</v>
      </c>
      <c r="M39" s="27">
        <f t="shared" si="3"/>
        <v>0</v>
      </c>
    </row>
    <row r="40" spans="1:13" s="32" customFormat="1" ht="17.850000000000001" customHeight="1" x14ac:dyDescent="0.25">
      <c r="A40" s="21"/>
      <c r="B40" s="22"/>
      <c r="C40" s="31">
        <f t="shared" si="0"/>
        <v>0</v>
      </c>
      <c r="D40" s="23"/>
      <c r="E40" s="24"/>
      <c r="F40" s="25"/>
      <c r="G40" s="26"/>
      <c r="H40" s="26"/>
      <c r="I40" s="26"/>
      <c r="J40" s="27">
        <f t="shared" ref="J40:J71" si="8">SUM(F40+G40+H40)</f>
        <v>0</v>
      </c>
      <c r="K40" s="28" t="str">
        <f t="shared" ref="K40:K71" si="9">IF(C40=0,"-",(J40/C40))</f>
        <v>-</v>
      </c>
      <c r="L40" s="23">
        <f t="shared" si="4"/>
        <v>0</v>
      </c>
      <c r="M40" s="27">
        <f t="shared" ref="M40:M71" si="10">SUM(C40-J40)</f>
        <v>0</v>
      </c>
    </row>
    <row r="41" spans="1:13" s="32" customFormat="1" ht="17.850000000000001" customHeight="1" x14ac:dyDescent="0.25">
      <c r="A41" s="21"/>
      <c r="B41" s="22"/>
      <c r="C41" s="31">
        <f t="shared" si="0"/>
        <v>0</v>
      </c>
      <c r="D41" s="23"/>
      <c r="E41" s="24"/>
      <c r="F41" s="25"/>
      <c r="G41" s="26"/>
      <c r="H41" s="26"/>
      <c r="I41" s="26"/>
      <c r="J41" s="27">
        <f t="shared" si="8"/>
        <v>0</v>
      </c>
      <c r="K41" s="28" t="str">
        <f t="shared" si="9"/>
        <v>-</v>
      </c>
      <c r="L41" s="23">
        <f t="shared" si="4"/>
        <v>0</v>
      </c>
      <c r="M41" s="27">
        <f t="shared" si="10"/>
        <v>0</v>
      </c>
    </row>
    <row r="42" spans="1:13" s="32" customFormat="1" ht="17.850000000000001" customHeight="1" x14ac:dyDescent="0.25">
      <c r="A42" s="21"/>
      <c r="B42" s="22"/>
      <c r="C42" s="31">
        <f t="shared" si="0"/>
        <v>0</v>
      </c>
      <c r="D42" s="23"/>
      <c r="E42" s="24"/>
      <c r="F42" s="25"/>
      <c r="G42" s="26"/>
      <c r="H42" s="26"/>
      <c r="I42" s="26"/>
      <c r="J42" s="27">
        <f t="shared" si="8"/>
        <v>0</v>
      </c>
      <c r="K42" s="28" t="str">
        <f t="shared" si="9"/>
        <v>-</v>
      </c>
      <c r="L42" s="23">
        <f t="shared" si="4"/>
        <v>0</v>
      </c>
      <c r="M42" s="27">
        <f t="shared" si="10"/>
        <v>0</v>
      </c>
    </row>
    <row r="43" spans="1:13" s="32" customFormat="1" ht="17.850000000000001" customHeight="1" x14ac:dyDescent="0.25">
      <c r="A43" s="21"/>
      <c r="B43" s="22"/>
      <c r="C43" s="31">
        <f t="shared" si="0"/>
        <v>0</v>
      </c>
      <c r="D43" s="23"/>
      <c r="E43" s="24"/>
      <c r="F43" s="25"/>
      <c r="G43" s="26"/>
      <c r="H43" s="26"/>
      <c r="I43" s="26"/>
      <c r="J43" s="27">
        <f t="shared" si="8"/>
        <v>0</v>
      </c>
      <c r="K43" s="28" t="str">
        <f t="shared" si="9"/>
        <v>-</v>
      </c>
      <c r="L43" s="23">
        <f t="shared" si="4"/>
        <v>0</v>
      </c>
      <c r="M43" s="27">
        <f t="shared" si="10"/>
        <v>0</v>
      </c>
    </row>
    <row r="44" spans="1:13" s="32" customFormat="1" ht="17.850000000000001" customHeight="1" x14ac:dyDescent="0.25">
      <c r="A44" s="21"/>
      <c r="B44" s="254"/>
      <c r="C44" s="31">
        <f t="shared" si="0"/>
        <v>0</v>
      </c>
      <c r="D44" s="23"/>
      <c r="E44" s="24"/>
      <c r="F44" s="25"/>
      <c r="G44" s="26"/>
      <c r="H44" s="26"/>
      <c r="I44" s="26"/>
      <c r="J44" s="27">
        <f t="shared" si="8"/>
        <v>0</v>
      </c>
      <c r="K44" s="28" t="str">
        <f t="shared" si="9"/>
        <v>-</v>
      </c>
      <c r="L44" s="23">
        <f t="shared" si="4"/>
        <v>0</v>
      </c>
      <c r="M44" s="27">
        <f t="shared" si="10"/>
        <v>0</v>
      </c>
    </row>
    <row r="45" spans="1:13" s="32" customFormat="1" ht="17.850000000000001" customHeight="1" x14ac:dyDescent="0.25">
      <c r="A45" s="21"/>
      <c r="B45" s="22"/>
      <c r="C45" s="31">
        <f t="shared" si="0"/>
        <v>0</v>
      </c>
      <c r="D45" s="23"/>
      <c r="E45" s="24"/>
      <c r="F45" s="25"/>
      <c r="G45" s="26"/>
      <c r="H45" s="26"/>
      <c r="I45" s="26"/>
      <c r="J45" s="27">
        <f t="shared" si="8"/>
        <v>0</v>
      </c>
      <c r="K45" s="28" t="str">
        <f t="shared" si="9"/>
        <v>-</v>
      </c>
      <c r="L45" s="23">
        <f t="shared" si="4"/>
        <v>0</v>
      </c>
      <c r="M45" s="27">
        <f t="shared" si="10"/>
        <v>0</v>
      </c>
    </row>
    <row r="46" spans="1:13" s="32" customFormat="1" ht="17.850000000000001" customHeight="1" x14ac:dyDescent="0.25">
      <c r="A46" s="21"/>
      <c r="B46" s="22"/>
      <c r="C46" s="31">
        <f t="shared" si="0"/>
        <v>0</v>
      </c>
      <c r="D46" s="23"/>
      <c r="E46" s="24"/>
      <c r="F46" s="25"/>
      <c r="G46" s="26"/>
      <c r="H46" s="26"/>
      <c r="I46" s="26"/>
      <c r="J46" s="27">
        <f t="shared" si="8"/>
        <v>0</v>
      </c>
      <c r="K46" s="28" t="str">
        <f t="shared" si="9"/>
        <v>-</v>
      </c>
      <c r="L46" s="23">
        <f t="shared" si="4"/>
        <v>0</v>
      </c>
      <c r="M46" s="27">
        <f t="shared" si="10"/>
        <v>0</v>
      </c>
    </row>
    <row r="47" spans="1:13" s="32" customFormat="1" ht="17.850000000000001" customHeight="1" x14ac:dyDescent="0.25">
      <c r="A47" s="21"/>
      <c r="B47" s="22"/>
      <c r="C47" s="31">
        <f t="shared" si="0"/>
        <v>0</v>
      </c>
      <c r="D47" s="23"/>
      <c r="E47" s="24"/>
      <c r="F47" s="25"/>
      <c r="G47" s="26"/>
      <c r="H47" s="26"/>
      <c r="I47" s="26"/>
      <c r="J47" s="27">
        <f t="shared" si="8"/>
        <v>0</v>
      </c>
      <c r="K47" s="28" t="str">
        <f t="shared" si="9"/>
        <v>-</v>
      </c>
      <c r="L47" s="23">
        <f t="shared" si="4"/>
        <v>0</v>
      </c>
      <c r="M47" s="27">
        <f t="shared" si="10"/>
        <v>0</v>
      </c>
    </row>
    <row r="48" spans="1:13" s="32" customFormat="1" ht="17.850000000000001" customHeight="1" x14ac:dyDescent="0.25">
      <c r="A48" s="21"/>
      <c r="B48" s="22"/>
      <c r="C48" s="31">
        <f t="shared" si="0"/>
        <v>0</v>
      </c>
      <c r="D48" s="23"/>
      <c r="E48" s="24"/>
      <c r="F48" s="25"/>
      <c r="G48" s="26"/>
      <c r="H48" s="26"/>
      <c r="I48" s="26"/>
      <c r="J48" s="27">
        <f t="shared" si="8"/>
        <v>0</v>
      </c>
      <c r="K48" s="28" t="str">
        <f t="shared" si="9"/>
        <v>-</v>
      </c>
      <c r="L48" s="23">
        <f t="shared" si="4"/>
        <v>0</v>
      </c>
      <c r="M48" s="27">
        <f t="shared" si="10"/>
        <v>0</v>
      </c>
    </row>
    <row r="49" spans="1:13" s="32" customFormat="1" ht="17.850000000000001" customHeight="1" x14ac:dyDescent="0.25">
      <c r="A49" s="21"/>
      <c r="B49" s="22"/>
      <c r="C49" s="31">
        <f t="shared" si="0"/>
        <v>0</v>
      </c>
      <c r="D49" s="23"/>
      <c r="E49" s="24"/>
      <c r="F49" s="25"/>
      <c r="G49" s="26"/>
      <c r="H49" s="26"/>
      <c r="I49" s="26"/>
      <c r="J49" s="27">
        <f t="shared" si="8"/>
        <v>0</v>
      </c>
      <c r="K49" s="28" t="str">
        <f t="shared" si="9"/>
        <v>-</v>
      </c>
      <c r="L49" s="23">
        <f t="shared" si="4"/>
        <v>0</v>
      </c>
      <c r="M49" s="27">
        <f t="shared" si="10"/>
        <v>0</v>
      </c>
    </row>
    <row r="50" spans="1:13" s="32" customFormat="1" ht="17.850000000000001" customHeight="1" x14ac:dyDescent="0.25">
      <c r="A50" s="21"/>
      <c r="B50" s="22"/>
      <c r="C50" s="31">
        <f t="shared" si="0"/>
        <v>0</v>
      </c>
      <c r="D50" s="23"/>
      <c r="E50" s="24"/>
      <c r="F50" s="25"/>
      <c r="G50" s="26"/>
      <c r="H50" s="26"/>
      <c r="I50" s="26"/>
      <c r="J50" s="27">
        <f t="shared" si="8"/>
        <v>0</v>
      </c>
      <c r="K50" s="28" t="str">
        <f t="shared" si="9"/>
        <v>-</v>
      </c>
      <c r="L50" s="23">
        <f t="shared" si="4"/>
        <v>0</v>
      </c>
      <c r="M50" s="27">
        <f t="shared" si="10"/>
        <v>0</v>
      </c>
    </row>
    <row r="51" spans="1:13" s="32" customFormat="1" ht="17.850000000000001" customHeight="1" x14ac:dyDescent="0.25">
      <c r="A51" s="21"/>
      <c r="B51" s="22"/>
      <c r="C51" s="31">
        <f t="shared" si="0"/>
        <v>0</v>
      </c>
      <c r="D51" s="23"/>
      <c r="E51" s="24"/>
      <c r="F51" s="25"/>
      <c r="G51" s="26"/>
      <c r="H51" s="26"/>
      <c r="I51" s="26"/>
      <c r="J51" s="27">
        <f t="shared" si="8"/>
        <v>0</v>
      </c>
      <c r="K51" s="28" t="str">
        <f t="shared" si="9"/>
        <v>-</v>
      </c>
      <c r="L51" s="23">
        <f t="shared" si="4"/>
        <v>0</v>
      </c>
      <c r="M51" s="27">
        <f t="shared" si="10"/>
        <v>0</v>
      </c>
    </row>
    <row r="52" spans="1:13" s="32" customFormat="1" ht="17.850000000000001" customHeight="1" x14ac:dyDescent="0.25">
      <c r="A52" s="21"/>
      <c r="B52" s="22"/>
      <c r="C52" s="31">
        <f t="shared" si="0"/>
        <v>0</v>
      </c>
      <c r="D52" s="23"/>
      <c r="E52" s="24"/>
      <c r="F52" s="25"/>
      <c r="G52" s="26"/>
      <c r="H52" s="26"/>
      <c r="I52" s="26"/>
      <c r="J52" s="27">
        <f t="shared" si="8"/>
        <v>0</v>
      </c>
      <c r="K52" s="28" t="str">
        <f t="shared" si="9"/>
        <v>-</v>
      </c>
      <c r="L52" s="23">
        <f t="shared" si="4"/>
        <v>0</v>
      </c>
      <c r="M52" s="27">
        <f t="shared" si="10"/>
        <v>0</v>
      </c>
    </row>
    <row r="53" spans="1:13" s="32" customFormat="1" ht="17.850000000000001" customHeight="1" x14ac:dyDescent="0.25">
      <c r="A53" s="21"/>
      <c r="B53" s="22"/>
      <c r="C53" s="31">
        <f t="shared" si="0"/>
        <v>0</v>
      </c>
      <c r="D53" s="23"/>
      <c r="E53" s="24"/>
      <c r="F53" s="25"/>
      <c r="G53" s="26"/>
      <c r="H53" s="26"/>
      <c r="I53" s="26"/>
      <c r="J53" s="27">
        <f t="shared" si="8"/>
        <v>0</v>
      </c>
      <c r="K53" s="28" t="str">
        <f t="shared" si="9"/>
        <v>-</v>
      </c>
      <c r="L53" s="23">
        <f t="shared" si="4"/>
        <v>0</v>
      </c>
      <c r="M53" s="27">
        <f t="shared" si="10"/>
        <v>0</v>
      </c>
    </row>
    <row r="54" spans="1:13" s="32" customFormat="1" ht="17.850000000000001" customHeight="1" x14ac:dyDescent="0.25">
      <c r="A54" s="21"/>
      <c r="B54" s="33"/>
      <c r="C54" s="31">
        <f t="shared" si="0"/>
        <v>0</v>
      </c>
      <c r="D54" s="34"/>
      <c r="E54" s="35"/>
      <c r="F54" s="25"/>
      <c r="G54" s="26"/>
      <c r="H54" s="26"/>
      <c r="I54" s="26"/>
      <c r="J54" s="27">
        <f t="shared" si="8"/>
        <v>0</v>
      </c>
      <c r="K54" s="28" t="str">
        <f t="shared" si="9"/>
        <v>-</v>
      </c>
      <c r="L54" s="23">
        <f t="shared" si="4"/>
        <v>0</v>
      </c>
      <c r="M54" s="27">
        <f t="shared" si="10"/>
        <v>0</v>
      </c>
    </row>
    <row r="55" spans="1:13" s="32" customFormat="1" ht="17.850000000000001" customHeight="1" x14ac:dyDescent="0.25">
      <c r="A55" s="21"/>
      <c r="B55" s="255"/>
      <c r="C55" s="31">
        <f t="shared" si="0"/>
        <v>0</v>
      </c>
      <c r="D55" s="34"/>
      <c r="E55" s="35"/>
      <c r="F55" s="25"/>
      <c r="G55" s="26"/>
      <c r="H55" s="26"/>
      <c r="I55" s="26"/>
      <c r="J55" s="27">
        <f t="shared" si="8"/>
        <v>0</v>
      </c>
      <c r="K55" s="28" t="str">
        <f t="shared" si="9"/>
        <v>-</v>
      </c>
      <c r="L55" s="23">
        <f t="shared" si="4"/>
        <v>0</v>
      </c>
      <c r="M55" s="27">
        <f t="shared" si="10"/>
        <v>0</v>
      </c>
    </row>
    <row r="56" spans="1:13" s="32" customFormat="1" ht="17.850000000000001" customHeight="1" x14ac:dyDescent="0.25">
      <c r="A56" s="21"/>
      <c r="B56" s="33"/>
      <c r="C56" s="31">
        <f t="shared" si="0"/>
        <v>0</v>
      </c>
      <c r="D56" s="34"/>
      <c r="E56" s="35"/>
      <c r="F56" s="25"/>
      <c r="G56" s="26"/>
      <c r="H56" s="26"/>
      <c r="I56" s="26"/>
      <c r="J56" s="27">
        <f t="shared" si="8"/>
        <v>0</v>
      </c>
      <c r="K56" s="28" t="str">
        <f t="shared" si="9"/>
        <v>-</v>
      </c>
      <c r="L56" s="23">
        <f t="shared" si="4"/>
        <v>0</v>
      </c>
      <c r="M56" s="27">
        <f t="shared" si="10"/>
        <v>0</v>
      </c>
    </row>
    <row r="57" spans="1:13" s="32" customFormat="1" ht="17.850000000000001" customHeight="1" x14ac:dyDescent="0.25">
      <c r="A57" s="21"/>
      <c r="B57" s="33"/>
      <c r="C57" s="31">
        <f t="shared" si="0"/>
        <v>0</v>
      </c>
      <c r="D57" s="34"/>
      <c r="E57" s="35"/>
      <c r="F57" s="25"/>
      <c r="G57" s="26"/>
      <c r="H57" s="26"/>
      <c r="I57" s="26"/>
      <c r="J57" s="27">
        <f t="shared" si="8"/>
        <v>0</v>
      </c>
      <c r="K57" s="28" t="str">
        <f t="shared" si="9"/>
        <v>-</v>
      </c>
      <c r="L57" s="23">
        <f t="shared" si="4"/>
        <v>0</v>
      </c>
      <c r="M57" s="27">
        <f t="shared" si="10"/>
        <v>0</v>
      </c>
    </row>
    <row r="58" spans="1:13" s="32" customFormat="1" ht="17.850000000000001" customHeight="1" x14ac:dyDescent="0.25">
      <c r="A58" s="21"/>
      <c r="B58" s="33"/>
      <c r="C58" s="31">
        <f t="shared" si="0"/>
        <v>0</v>
      </c>
      <c r="D58" s="34"/>
      <c r="E58" s="35"/>
      <c r="F58" s="25"/>
      <c r="G58" s="26"/>
      <c r="H58" s="26"/>
      <c r="I58" s="26"/>
      <c r="J58" s="27">
        <f t="shared" si="8"/>
        <v>0</v>
      </c>
      <c r="K58" s="28" t="str">
        <f t="shared" si="9"/>
        <v>-</v>
      </c>
      <c r="L58" s="23">
        <f t="shared" si="4"/>
        <v>0</v>
      </c>
      <c r="M58" s="27">
        <f t="shared" si="10"/>
        <v>0</v>
      </c>
    </row>
    <row r="59" spans="1:13" s="32" customFormat="1" ht="17.850000000000001" customHeight="1" x14ac:dyDescent="0.25">
      <c r="A59" s="21"/>
      <c r="B59" s="33"/>
      <c r="C59" s="31">
        <f t="shared" si="0"/>
        <v>0</v>
      </c>
      <c r="D59" s="34"/>
      <c r="E59" s="35"/>
      <c r="F59" s="25"/>
      <c r="G59" s="26"/>
      <c r="H59" s="26"/>
      <c r="I59" s="26"/>
      <c r="J59" s="27">
        <f t="shared" si="8"/>
        <v>0</v>
      </c>
      <c r="K59" s="28" t="str">
        <f t="shared" si="9"/>
        <v>-</v>
      </c>
      <c r="L59" s="23">
        <f t="shared" si="4"/>
        <v>0</v>
      </c>
      <c r="M59" s="27">
        <f t="shared" si="10"/>
        <v>0</v>
      </c>
    </row>
    <row r="60" spans="1:13" s="32" customFormat="1" ht="17.850000000000001" customHeight="1" x14ac:dyDescent="0.25">
      <c r="A60" s="21"/>
      <c r="B60" s="33"/>
      <c r="C60" s="31">
        <f t="shared" si="0"/>
        <v>0</v>
      </c>
      <c r="D60" s="34"/>
      <c r="E60" s="35"/>
      <c r="F60" s="25"/>
      <c r="G60" s="26"/>
      <c r="H60" s="26"/>
      <c r="I60" s="26"/>
      <c r="J60" s="27">
        <f t="shared" si="8"/>
        <v>0</v>
      </c>
      <c r="K60" s="28" t="str">
        <f t="shared" si="9"/>
        <v>-</v>
      </c>
      <c r="L60" s="23">
        <f t="shared" si="4"/>
        <v>0</v>
      </c>
      <c r="M60" s="27">
        <f t="shared" si="10"/>
        <v>0</v>
      </c>
    </row>
    <row r="61" spans="1:13" s="32" customFormat="1" ht="17.850000000000001" customHeight="1" x14ac:dyDescent="0.25">
      <c r="A61" s="21"/>
      <c r="B61" s="33"/>
      <c r="C61" s="31">
        <f t="shared" si="0"/>
        <v>0</v>
      </c>
      <c r="D61" s="34"/>
      <c r="E61" s="35"/>
      <c r="F61" s="25"/>
      <c r="G61" s="26"/>
      <c r="H61" s="26"/>
      <c r="I61" s="26"/>
      <c r="J61" s="27">
        <f t="shared" si="8"/>
        <v>0</v>
      </c>
      <c r="K61" s="28" t="str">
        <f t="shared" si="9"/>
        <v>-</v>
      </c>
      <c r="L61" s="23">
        <f t="shared" si="4"/>
        <v>0</v>
      </c>
      <c r="M61" s="27">
        <f t="shared" si="10"/>
        <v>0</v>
      </c>
    </row>
    <row r="62" spans="1:13" s="32" customFormat="1" ht="17.850000000000001" customHeight="1" x14ac:dyDescent="0.25">
      <c r="A62" s="21"/>
      <c r="B62" s="33"/>
      <c r="C62" s="31">
        <f t="shared" si="0"/>
        <v>0</v>
      </c>
      <c r="D62" s="34"/>
      <c r="E62" s="35"/>
      <c r="F62" s="25"/>
      <c r="G62" s="26"/>
      <c r="H62" s="26"/>
      <c r="I62" s="26"/>
      <c r="J62" s="27">
        <f t="shared" si="8"/>
        <v>0</v>
      </c>
      <c r="K62" s="28" t="str">
        <f t="shared" si="9"/>
        <v>-</v>
      </c>
      <c r="L62" s="23">
        <f t="shared" si="4"/>
        <v>0</v>
      </c>
      <c r="M62" s="27">
        <f t="shared" si="10"/>
        <v>0</v>
      </c>
    </row>
    <row r="63" spans="1:13" s="32" customFormat="1" ht="17.850000000000001" customHeight="1" x14ac:dyDescent="0.25">
      <c r="A63" s="21"/>
      <c r="B63" s="255"/>
      <c r="C63" s="31">
        <f t="shared" si="0"/>
        <v>0</v>
      </c>
      <c r="D63" s="34"/>
      <c r="E63" s="35"/>
      <c r="F63" s="25"/>
      <c r="G63" s="26"/>
      <c r="H63" s="26"/>
      <c r="I63" s="26"/>
      <c r="J63" s="27">
        <f t="shared" si="8"/>
        <v>0</v>
      </c>
      <c r="K63" s="28" t="str">
        <f t="shared" si="9"/>
        <v>-</v>
      </c>
      <c r="L63" s="23">
        <f t="shared" si="4"/>
        <v>0</v>
      </c>
      <c r="M63" s="27">
        <f t="shared" si="10"/>
        <v>0</v>
      </c>
    </row>
    <row r="64" spans="1:13" s="32" customFormat="1" ht="17.850000000000001" customHeight="1" x14ac:dyDescent="0.25">
      <c r="A64" s="21"/>
      <c r="B64" s="22"/>
      <c r="C64" s="31">
        <f t="shared" si="0"/>
        <v>0</v>
      </c>
      <c r="D64" s="34"/>
      <c r="E64" s="35"/>
      <c r="F64" s="25"/>
      <c r="G64" s="26"/>
      <c r="H64" s="26"/>
      <c r="I64" s="26"/>
      <c r="J64" s="27">
        <f t="shared" si="8"/>
        <v>0</v>
      </c>
      <c r="K64" s="28" t="str">
        <f t="shared" si="9"/>
        <v>-</v>
      </c>
      <c r="L64" s="23">
        <f t="shared" si="4"/>
        <v>0</v>
      </c>
      <c r="M64" s="27">
        <f t="shared" si="10"/>
        <v>0</v>
      </c>
    </row>
    <row r="65" spans="1:13" s="32" customFormat="1" ht="17.850000000000001" customHeight="1" x14ac:dyDescent="0.25">
      <c r="A65" s="21"/>
      <c r="B65" s="22"/>
      <c r="C65" s="31">
        <f t="shared" si="0"/>
        <v>0</v>
      </c>
      <c r="D65" s="34"/>
      <c r="E65" s="35"/>
      <c r="F65" s="25"/>
      <c r="G65" s="26"/>
      <c r="H65" s="26"/>
      <c r="I65" s="26"/>
      <c r="J65" s="27">
        <f t="shared" si="8"/>
        <v>0</v>
      </c>
      <c r="K65" s="28" t="str">
        <f t="shared" si="9"/>
        <v>-</v>
      </c>
      <c r="L65" s="23">
        <f t="shared" si="4"/>
        <v>0</v>
      </c>
      <c r="M65" s="27">
        <f t="shared" si="10"/>
        <v>0</v>
      </c>
    </row>
    <row r="66" spans="1:13" s="32" customFormat="1" ht="17.850000000000001" customHeight="1" x14ac:dyDescent="0.25">
      <c r="A66" s="21"/>
      <c r="B66" s="22"/>
      <c r="C66" s="31">
        <f t="shared" si="0"/>
        <v>0</v>
      </c>
      <c r="D66" s="34"/>
      <c r="E66" s="35"/>
      <c r="F66" s="25"/>
      <c r="G66" s="26"/>
      <c r="H66" s="26"/>
      <c r="I66" s="26"/>
      <c r="J66" s="27">
        <f t="shared" si="8"/>
        <v>0</v>
      </c>
      <c r="K66" s="28" t="str">
        <f t="shared" si="9"/>
        <v>-</v>
      </c>
      <c r="L66" s="23">
        <f t="shared" si="4"/>
        <v>0</v>
      </c>
      <c r="M66" s="27">
        <f t="shared" si="10"/>
        <v>0</v>
      </c>
    </row>
    <row r="67" spans="1:13" s="32" customFormat="1" ht="17.850000000000001" customHeight="1" x14ac:dyDescent="0.25">
      <c r="A67" s="21"/>
      <c r="B67" s="22"/>
      <c r="C67" s="31">
        <f t="shared" si="0"/>
        <v>0</v>
      </c>
      <c r="D67" s="34"/>
      <c r="E67" s="35"/>
      <c r="F67" s="25"/>
      <c r="G67" s="26"/>
      <c r="H67" s="26"/>
      <c r="I67" s="26"/>
      <c r="J67" s="27">
        <f t="shared" si="8"/>
        <v>0</v>
      </c>
      <c r="K67" s="28" t="str">
        <f t="shared" si="9"/>
        <v>-</v>
      </c>
      <c r="L67" s="23">
        <f t="shared" si="4"/>
        <v>0</v>
      </c>
      <c r="M67" s="27">
        <f t="shared" si="10"/>
        <v>0</v>
      </c>
    </row>
    <row r="68" spans="1:13" s="32" customFormat="1" ht="17.850000000000001" customHeight="1" x14ac:dyDescent="0.25">
      <c r="A68" s="21"/>
      <c r="B68" s="22"/>
      <c r="C68" s="31">
        <f t="shared" si="0"/>
        <v>0</v>
      </c>
      <c r="D68" s="34"/>
      <c r="E68" s="35"/>
      <c r="F68" s="25"/>
      <c r="G68" s="26"/>
      <c r="H68" s="26"/>
      <c r="I68" s="26"/>
      <c r="J68" s="27">
        <f t="shared" si="8"/>
        <v>0</v>
      </c>
      <c r="K68" s="28" t="str">
        <f t="shared" si="9"/>
        <v>-</v>
      </c>
      <c r="L68" s="23">
        <f t="shared" si="4"/>
        <v>0</v>
      </c>
      <c r="M68" s="27">
        <f t="shared" si="10"/>
        <v>0</v>
      </c>
    </row>
    <row r="69" spans="1:13" s="32" customFormat="1" ht="17.850000000000001" customHeight="1" x14ac:dyDescent="0.25">
      <c r="A69" s="21"/>
      <c r="B69" s="22"/>
      <c r="C69" s="31">
        <f t="shared" si="0"/>
        <v>0</v>
      </c>
      <c r="D69" s="34"/>
      <c r="E69" s="35"/>
      <c r="F69" s="25"/>
      <c r="G69" s="26"/>
      <c r="H69" s="26"/>
      <c r="I69" s="26"/>
      <c r="J69" s="27">
        <f t="shared" si="8"/>
        <v>0</v>
      </c>
      <c r="K69" s="28" t="str">
        <f t="shared" si="9"/>
        <v>-</v>
      </c>
      <c r="L69" s="23">
        <f t="shared" si="4"/>
        <v>0</v>
      </c>
      <c r="M69" s="27">
        <f t="shared" si="10"/>
        <v>0</v>
      </c>
    </row>
    <row r="70" spans="1:13" s="32" customFormat="1" ht="17.850000000000001" customHeight="1" x14ac:dyDescent="0.25">
      <c r="A70" s="21"/>
      <c r="B70" s="22"/>
      <c r="C70" s="31">
        <f t="shared" si="0"/>
        <v>0</v>
      </c>
      <c r="D70" s="34"/>
      <c r="E70" s="35"/>
      <c r="F70" s="25"/>
      <c r="G70" s="26"/>
      <c r="H70" s="26"/>
      <c r="I70" s="26"/>
      <c r="J70" s="27">
        <f t="shared" si="8"/>
        <v>0</v>
      </c>
      <c r="K70" s="28" t="str">
        <f t="shared" si="9"/>
        <v>-</v>
      </c>
      <c r="L70" s="23">
        <f t="shared" si="4"/>
        <v>0</v>
      </c>
      <c r="M70" s="27">
        <f t="shared" si="10"/>
        <v>0</v>
      </c>
    </row>
    <row r="71" spans="1:13" s="32" customFormat="1" ht="17.850000000000001" customHeight="1" x14ac:dyDescent="0.25">
      <c r="A71" s="21"/>
      <c r="B71" s="22"/>
      <c r="C71" s="31">
        <f t="shared" ref="C71:C89" si="11">SUM(D71+E71)</f>
        <v>0</v>
      </c>
      <c r="D71" s="34"/>
      <c r="E71" s="35"/>
      <c r="F71" s="25"/>
      <c r="G71" s="26"/>
      <c r="H71" s="26"/>
      <c r="I71" s="26"/>
      <c r="J71" s="27">
        <f t="shared" si="8"/>
        <v>0</v>
      </c>
      <c r="K71" s="28" t="str">
        <f t="shared" si="9"/>
        <v>-</v>
      </c>
      <c r="L71" s="23">
        <f t="shared" si="4"/>
        <v>0</v>
      </c>
      <c r="M71" s="27">
        <f t="shared" si="10"/>
        <v>0</v>
      </c>
    </row>
    <row r="72" spans="1:13" s="32" customFormat="1" ht="17.850000000000001" customHeight="1" x14ac:dyDescent="0.25">
      <c r="A72" s="21"/>
      <c r="B72" s="22"/>
      <c r="C72" s="31">
        <f t="shared" si="11"/>
        <v>0</v>
      </c>
      <c r="D72" s="34"/>
      <c r="E72" s="35"/>
      <c r="F72" s="25"/>
      <c r="G72" s="26"/>
      <c r="H72" s="26"/>
      <c r="I72" s="26"/>
      <c r="J72" s="27">
        <f t="shared" ref="J72:J103" si="12">SUM(F72+G72+H72)</f>
        <v>0</v>
      </c>
      <c r="K72" s="28" t="str">
        <f t="shared" ref="K72:K103" si="13">IF(C72=0,"-",(J72/C72))</f>
        <v>-</v>
      </c>
      <c r="L72" s="23">
        <f t="shared" ref="L72:L126" si="14">J72-I72</f>
        <v>0</v>
      </c>
      <c r="M72" s="27">
        <f t="shared" ref="M72:M103" si="15">SUM(C72-J72)</f>
        <v>0</v>
      </c>
    </row>
    <row r="73" spans="1:13" s="32" customFormat="1" ht="17.850000000000001" customHeight="1" x14ac:dyDescent="0.25">
      <c r="A73" s="21"/>
      <c r="B73" s="22"/>
      <c r="C73" s="31">
        <f t="shared" si="11"/>
        <v>0</v>
      </c>
      <c r="D73" s="34"/>
      <c r="E73" s="35"/>
      <c r="F73" s="25"/>
      <c r="G73" s="26"/>
      <c r="H73" s="26"/>
      <c r="I73" s="26"/>
      <c r="J73" s="27">
        <f t="shared" si="12"/>
        <v>0</v>
      </c>
      <c r="K73" s="28" t="str">
        <f t="shared" si="13"/>
        <v>-</v>
      </c>
      <c r="L73" s="23">
        <f t="shared" si="14"/>
        <v>0</v>
      </c>
      <c r="M73" s="27">
        <f t="shared" si="15"/>
        <v>0</v>
      </c>
    </row>
    <row r="74" spans="1:13" s="32" customFormat="1" ht="17.850000000000001" customHeight="1" x14ac:dyDescent="0.25">
      <c r="A74" s="21"/>
      <c r="B74" s="33"/>
      <c r="C74" s="31">
        <f t="shared" si="11"/>
        <v>0</v>
      </c>
      <c r="D74" s="34"/>
      <c r="E74" s="35"/>
      <c r="F74" s="25"/>
      <c r="G74" s="26"/>
      <c r="H74" s="26"/>
      <c r="I74" s="26"/>
      <c r="J74" s="27">
        <f t="shared" si="12"/>
        <v>0</v>
      </c>
      <c r="K74" s="28" t="str">
        <f t="shared" si="13"/>
        <v>-</v>
      </c>
      <c r="L74" s="23">
        <f t="shared" si="14"/>
        <v>0</v>
      </c>
      <c r="M74" s="27">
        <f t="shared" si="15"/>
        <v>0</v>
      </c>
    </row>
    <row r="75" spans="1:13" s="32" customFormat="1" ht="17.850000000000001" customHeight="1" x14ac:dyDescent="0.25">
      <c r="A75" s="21"/>
      <c r="B75" s="255"/>
      <c r="C75" s="31">
        <f t="shared" si="11"/>
        <v>0</v>
      </c>
      <c r="D75" s="34"/>
      <c r="E75" s="35"/>
      <c r="F75" s="25"/>
      <c r="G75" s="26"/>
      <c r="H75" s="26"/>
      <c r="I75" s="26"/>
      <c r="J75" s="27">
        <f t="shared" si="12"/>
        <v>0</v>
      </c>
      <c r="K75" s="28" t="str">
        <f t="shared" si="13"/>
        <v>-</v>
      </c>
      <c r="L75" s="23">
        <f t="shared" si="14"/>
        <v>0</v>
      </c>
      <c r="M75" s="27">
        <f t="shared" si="15"/>
        <v>0</v>
      </c>
    </row>
    <row r="76" spans="1:13" s="32" customFormat="1" ht="17.850000000000001" customHeight="1" x14ac:dyDescent="0.25">
      <c r="A76" s="21"/>
      <c r="B76" s="33"/>
      <c r="C76" s="31">
        <f t="shared" si="11"/>
        <v>0</v>
      </c>
      <c r="D76" s="34"/>
      <c r="E76" s="35"/>
      <c r="F76" s="25"/>
      <c r="G76" s="26"/>
      <c r="H76" s="26"/>
      <c r="I76" s="26"/>
      <c r="J76" s="27">
        <f t="shared" si="12"/>
        <v>0</v>
      </c>
      <c r="K76" s="28" t="str">
        <f t="shared" si="13"/>
        <v>-</v>
      </c>
      <c r="L76" s="23">
        <f t="shared" si="14"/>
        <v>0</v>
      </c>
      <c r="M76" s="27">
        <f t="shared" si="15"/>
        <v>0</v>
      </c>
    </row>
    <row r="77" spans="1:13" s="32" customFormat="1" ht="17.850000000000001" customHeight="1" x14ac:dyDescent="0.25">
      <c r="A77" s="21"/>
      <c r="B77" s="33"/>
      <c r="C77" s="31">
        <f t="shared" si="11"/>
        <v>0</v>
      </c>
      <c r="D77" s="34"/>
      <c r="E77" s="35"/>
      <c r="F77" s="25"/>
      <c r="G77" s="26"/>
      <c r="H77" s="26"/>
      <c r="I77" s="26"/>
      <c r="J77" s="27">
        <f t="shared" si="12"/>
        <v>0</v>
      </c>
      <c r="K77" s="28" t="str">
        <f t="shared" si="13"/>
        <v>-</v>
      </c>
      <c r="L77" s="23">
        <f t="shared" si="14"/>
        <v>0</v>
      </c>
      <c r="M77" s="27">
        <f t="shared" si="15"/>
        <v>0</v>
      </c>
    </row>
    <row r="78" spans="1:13" s="32" customFormat="1" ht="17.850000000000001" customHeight="1" x14ac:dyDescent="0.25">
      <c r="A78" s="21"/>
      <c r="B78" s="33"/>
      <c r="C78" s="31">
        <f t="shared" si="11"/>
        <v>0</v>
      </c>
      <c r="D78" s="34"/>
      <c r="E78" s="35"/>
      <c r="F78" s="25"/>
      <c r="G78" s="26"/>
      <c r="H78" s="26"/>
      <c r="I78" s="26"/>
      <c r="J78" s="27">
        <f t="shared" si="12"/>
        <v>0</v>
      </c>
      <c r="K78" s="28" t="str">
        <f t="shared" si="13"/>
        <v>-</v>
      </c>
      <c r="L78" s="23">
        <f t="shared" si="14"/>
        <v>0</v>
      </c>
      <c r="M78" s="27">
        <f t="shared" si="15"/>
        <v>0</v>
      </c>
    </row>
    <row r="79" spans="1:13" s="32" customFormat="1" ht="17.850000000000001" customHeight="1" x14ac:dyDescent="0.25">
      <c r="A79" s="21"/>
      <c r="B79" s="33"/>
      <c r="C79" s="31">
        <f t="shared" si="11"/>
        <v>0</v>
      </c>
      <c r="D79" s="34"/>
      <c r="E79" s="35"/>
      <c r="F79" s="25"/>
      <c r="G79" s="26"/>
      <c r="H79" s="26"/>
      <c r="I79" s="26"/>
      <c r="J79" s="27">
        <f t="shared" si="12"/>
        <v>0</v>
      </c>
      <c r="K79" s="28" t="str">
        <f t="shared" si="13"/>
        <v>-</v>
      </c>
      <c r="L79" s="23">
        <f t="shared" si="14"/>
        <v>0</v>
      </c>
      <c r="M79" s="27">
        <f t="shared" si="15"/>
        <v>0</v>
      </c>
    </row>
    <row r="80" spans="1:13" s="32" customFormat="1" ht="17.850000000000001" customHeight="1" x14ac:dyDescent="0.25">
      <c r="A80" s="21"/>
      <c r="B80" s="33"/>
      <c r="C80" s="31">
        <f t="shared" si="11"/>
        <v>0</v>
      </c>
      <c r="D80" s="34"/>
      <c r="E80" s="35"/>
      <c r="F80" s="25"/>
      <c r="G80" s="26"/>
      <c r="H80" s="26"/>
      <c r="I80" s="26"/>
      <c r="J80" s="27">
        <f t="shared" si="12"/>
        <v>0</v>
      </c>
      <c r="K80" s="28" t="str">
        <f t="shared" si="13"/>
        <v>-</v>
      </c>
      <c r="L80" s="23">
        <f t="shared" si="14"/>
        <v>0</v>
      </c>
      <c r="M80" s="27">
        <f t="shared" si="15"/>
        <v>0</v>
      </c>
    </row>
    <row r="81" spans="1:13" s="32" customFormat="1" ht="17.850000000000001" customHeight="1" x14ac:dyDescent="0.25">
      <c r="A81" s="21"/>
      <c r="B81" s="33"/>
      <c r="C81" s="31">
        <f t="shared" si="11"/>
        <v>0</v>
      </c>
      <c r="D81" s="34"/>
      <c r="E81" s="35"/>
      <c r="F81" s="25"/>
      <c r="G81" s="26"/>
      <c r="H81" s="26"/>
      <c r="I81" s="26"/>
      <c r="J81" s="27">
        <f t="shared" si="12"/>
        <v>0</v>
      </c>
      <c r="K81" s="28" t="str">
        <f t="shared" si="13"/>
        <v>-</v>
      </c>
      <c r="L81" s="23">
        <f t="shared" si="14"/>
        <v>0</v>
      </c>
      <c r="M81" s="27">
        <f t="shared" si="15"/>
        <v>0</v>
      </c>
    </row>
    <row r="82" spans="1:13" s="32" customFormat="1" ht="17.850000000000001" customHeight="1" x14ac:dyDescent="0.25">
      <c r="A82" s="21"/>
      <c r="B82" s="33"/>
      <c r="C82" s="31">
        <f t="shared" si="11"/>
        <v>0</v>
      </c>
      <c r="D82" s="34"/>
      <c r="E82" s="35"/>
      <c r="F82" s="25"/>
      <c r="G82" s="26"/>
      <c r="H82" s="26"/>
      <c r="I82" s="26"/>
      <c r="J82" s="27">
        <f t="shared" si="12"/>
        <v>0</v>
      </c>
      <c r="K82" s="28" t="str">
        <f t="shared" si="13"/>
        <v>-</v>
      </c>
      <c r="L82" s="23">
        <f t="shared" si="14"/>
        <v>0</v>
      </c>
      <c r="M82" s="27">
        <f t="shared" si="15"/>
        <v>0</v>
      </c>
    </row>
    <row r="83" spans="1:13" s="32" customFormat="1" ht="17.850000000000001" customHeight="1" x14ac:dyDescent="0.25">
      <c r="A83" s="21"/>
      <c r="B83" s="33"/>
      <c r="C83" s="31">
        <f t="shared" si="11"/>
        <v>0</v>
      </c>
      <c r="D83" s="34"/>
      <c r="E83" s="35"/>
      <c r="F83" s="25"/>
      <c r="G83" s="26"/>
      <c r="H83" s="26"/>
      <c r="I83" s="26"/>
      <c r="J83" s="27">
        <f t="shared" si="12"/>
        <v>0</v>
      </c>
      <c r="K83" s="28" t="str">
        <f t="shared" si="13"/>
        <v>-</v>
      </c>
      <c r="L83" s="23">
        <f t="shared" si="14"/>
        <v>0</v>
      </c>
      <c r="M83" s="27">
        <f t="shared" si="15"/>
        <v>0</v>
      </c>
    </row>
    <row r="84" spans="1:13" s="32" customFormat="1" ht="17.850000000000001" customHeight="1" x14ac:dyDescent="0.25">
      <c r="A84" s="21"/>
      <c r="B84" s="33"/>
      <c r="C84" s="31">
        <f t="shared" si="11"/>
        <v>0</v>
      </c>
      <c r="D84" s="34"/>
      <c r="E84" s="35"/>
      <c r="F84" s="25"/>
      <c r="G84" s="26"/>
      <c r="H84" s="26"/>
      <c r="I84" s="26"/>
      <c r="J84" s="27">
        <f t="shared" si="12"/>
        <v>0</v>
      </c>
      <c r="K84" s="28" t="str">
        <f t="shared" si="13"/>
        <v>-</v>
      </c>
      <c r="L84" s="23">
        <f t="shared" si="14"/>
        <v>0</v>
      </c>
      <c r="M84" s="27">
        <f t="shared" si="15"/>
        <v>0</v>
      </c>
    </row>
    <row r="85" spans="1:13" s="32" customFormat="1" ht="17.850000000000001" customHeight="1" x14ac:dyDescent="0.25">
      <c r="A85" s="21"/>
      <c r="B85" s="33"/>
      <c r="C85" s="31">
        <f t="shared" si="11"/>
        <v>0</v>
      </c>
      <c r="D85" s="34"/>
      <c r="E85" s="35"/>
      <c r="F85" s="25"/>
      <c r="G85" s="26"/>
      <c r="H85" s="26"/>
      <c r="I85" s="26"/>
      <c r="J85" s="27">
        <f t="shared" si="12"/>
        <v>0</v>
      </c>
      <c r="K85" s="28" t="str">
        <f t="shared" si="13"/>
        <v>-</v>
      </c>
      <c r="L85" s="23">
        <f t="shared" si="14"/>
        <v>0</v>
      </c>
      <c r="M85" s="27">
        <f t="shared" si="15"/>
        <v>0</v>
      </c>
    </row>
    <row r="86" spans="1:13" s="32" customFormat="1" ht="17.850000000000001" customHeight="1" x14ac:dyDescent="0.25">
      <c r="A86" s="21"/>
      <c r="B86" s="33"/>
      <c r="C86" s="31">
        <f t="shared" si="11"/>
        <v>0</v>
      </c>
      <c r="D86" s="34"/>
      <c r="E86" s="35"/>
      <c r="F86" s="25"/>
      <c r="G86" s="26"/>
      <c r="H86" s="26"/>
      <c r="I86" s="26"/>
      <c r="J86" s="27">
        <f t="shared" si="12"/>
        <v>0</v>
      </c>
      <c r="K86" s="28" t="str">
        <f t="shared" si="13"/>
        <v>-</v>
      </c>
      <c r="L86" s="23">
        <f t="shared" si="14"/>
        <v>0</v>
      </c>
      <c r="M86" s="27">
        <f t="shared" si="15"/>
        <v>0</v>
      </c>
    </row>
    <row r="87" spans="1:13" s="32" customFormat="1" ht="17.850000000000001" customHeight="1" x14ac:dyDescent="0.25">
      <c r="A87" s="30"/>
      <c r="B87" s="33"/>
      <c r="C87" s="31">
        <f t="shared" si="11"/>
        <v>0</v>
      </c>
      <c r="D87" s="34"/>
      <c r="E87" s="35"/>
      <c r="F87" s="25"/>
      <c r="G87" s="26"/>
      <c r="H87" s="26"/>
      <c r="I87" s="26"/>
      <c r="J87" s="27">
        <f t="shared" si="12"/>
        <v>0</v>
      </c>
      <c r="K87" s="28" t="str">
        <f t="shared" si="13"/>
        <v>-</v>
      </c>
      <c r="L87" s="23">
        <f t="shared" si="14"/>
        <v>0</v>
      </c>
      <c r="M87" s="27">
        <f t="shared" si="15"/>
        <v>0</v>
      </c>
    </row>
    <row r="88" spans="1:13" s="32" customFormat="1" ht="17.850000000000001" customHeight="1" x14ac:dyDescent="0.25">
      <c r="A88" s="30"/>
      <c r="B88" s="33"/>
      <c r="C88" s="31">
        <f t="shared" si="11"/>
        <v>0</v>
      </c>
      <c r="D88" s="34"/>
      <c r="E88" s="35"/>
      <c r="F88" s="25"/>
      <c r="G88" s="26"/>
      <c r="H88" s="26"/>
      <c r="I88" s="26"/>
      <c r="J88" s="27">
        <f t="shared" si="12"/>
        <v>0</v>
      </c>
      <c r="K88" s="28" t="str">
        <f t="shared" si="13"/>
        <v>-</v>
      </c>
      <c r="L88" s="23">
        <f t="shared" si="14"/>
        <v>0</v>
      </c>
      <c r="M88" s="27">
        <f t="shared" si="15"/>
        <v>0</v>
      </c>
    </row>
    <row r="89" spans="1:13" s="32" customFormat="1" ht="17.850000000000001" customHeight="1" x14ac:dyDescent="0.25">
      <c r="A89" s="30"/>
      <c r="B89" s="33"/>
      <c r="C89" s="31">
        <f t="shared" si="11"/>
        <v>0</v>
      </c>
      <c r="D89" s="34"/>
      <c r="E89" s="35"/>
      <c r="F89" s="25"/>
      <c r="G89" s="26"/>
      <c r="H89" s="26"/>
      <c r="I89" s="26"/>
      <c r="J89" s="27">
        <f t="shared" si="12"/>
        <v>0</v>
      </c>
      <c r="K89" s="28" t="str">
        <f t="shared" si="13"/>
        <v>-</v>
      </c>
      <c r="L89" s="23">
        <f t="shared" si="14"/>
        <v>0</v>
      </c>
      <c r="M89" s="27">
        <f t="shared" si="15"/>
        <v>0</v>
      </c>
    </row>
    <row r="90" spans="1:13" s="32" customFormat="1" ht="17.850000000000001" customHeight="1" x14ac:dyDescent="0.25">
      <c r="A90" s="30"/>
      <c r="B90" s="33"/>
      <c r="C90" s="31">
        <f t="shared" ref="C72:C103" si="16">SUM(D90+E90)</f>
        <v>0</v>
      </c>
      <c r="D90" s="34"/>
      <c r="E90" s="35"/>
      <c r="F90" s="25"/>
      <c r="G90" s="26"/>
      <c r="H90" s="26"/>
      <c r="I90" s="26"/>
      <c r="J90" s="27">
        <f t="shared" si="12"/>
        <v>0</v>
      </c>
      <c r="K90" s="28" t="str">
        <f t="shared" si="13"/>
        <v>-</v>
      </c>
      <c r="L90" s="23">
        <f t="shared" si="14"/>
        <v>0</v>
      </c>
      <c r="M90" s="27">
        <f t="shared" si="15"/>
        <v>0</v>
      </c>
    </row>
    <row r="91" spans="1:13" s="32" customFormat="1" ht="17.850000000000001" customHeight="1" x14ac:dyDescent="0.25">
      <c r="A91" s="30"/>
      <c r="B91" s="33"/>
      <c r="C91" s="31">
        <f t="shared" si="16"/>
        <v>0</v>
      </c>
      <c r="D91" s="34"/>
      <c r="E91" s="35"/>
      <c r="F91" s="25"/>
      <c r="G91" s="26"/>
      <c r="H91" s="26"/>
      <c r="I91" s="26"/>
      <c r="J91" s="27">
        <f t="shared" si="12"/>
        <v>0</v>
      </c>
      <c r="K91" s="28" t="str">
        <f t="shared" si="13"/>
        <v>-</v>
      </c>
      <c r="L91" s="23">
        <f t="shared" si="14"/>
        <v>0</v>
      </c>
      <c r="M91" s="27">
        <f t="shared" si="15"/>
        <v>0</v>
      </c>
    </row>
    <row r="92" spans="1:13" s="32" customFormat="1" ht="17.850000000000001" customHeight="1" x14ac:dyDescent="0.25">
      <c r="A92" s="30"/>
      <c r="B92" s="33"/>
      <c r="C92" s="31">
        <f t="shared" si="16"/>
        <v>0</v>
      </c>
      <c r="D92" s="34"/>
      <c r="E92" s="35"/>
      <c r="F92" s="25"/>
      <c r="G92" s="26"/>
      <c r="H92" s="26"/>
      <c r="I92" s="26"/>
      <c r="J92" s="27">
        <f t="shared" si="12"/>
        <v>0</v>
      </c>
      <c r="K92" s="28" t="str">
        <f t="shared" si="13"/>
        <v>-</v>
      </c>
      <c r="L92" s="23">
        <f t="shared" si="14"/>
        <v>0</v>
      </c>
      <c r="M92" s="27">
        <f t="shared" si="15"/>
        <v>0</v>
      </c>
    </row>
    <row r="93" spans="1:13" s="32" customFormat="1" ht="17.850000000000001" customHeight="1" x14ac:dyDescent="0.25">
      <c r="A93" s="30"/>
      <c r="B93" s="33"/>
      <c r="C93" s="31">
        <f t="shared" si="16"/>
        <v>0</v>
      </c>
      <c r="D93" s="34"/>
      <c r="E93" s="35"/>
      <c r="F93" s="25"/>
      <c r="G93" s="26"/>
      <c r="H93" s="26"/>
      <c r="I93" s="26"/>
      <c r="J93" s="27">
        <f t="shared" si="12"/>
        <v>0</v>
      </c>
      <c r="K93" s="28" t="str">
        <f t="shared" si="13"/>
        <v>-</v>
      </c>
      <c r="L93" s="23">
        <f t="shared" si="14"/>
        <v>0</v>
      </c>
      <c r="M93" s="27">
        <f t="shared" si="15"/>
        <v>0</v>
      </c>
    </row>
    <row r="94" spans="1:13" s="32" customFormat="1" ht="17.850000000000001" customHeight="1" x14ac:dyDescent="0.25">
      <c r="A94" s="30"/>
      <c r="B94" s="33"/>
      <c r="C94" s="31">
        <f t="shared" si="16"/>
        <v>0</v>
      </c>
      <c r="D94" s="34"/>
      <c r="E94" s="35"/>
      <c r="F94" s="25"/>
      <c r="G94" s="26"/>
      <c r="H94" s="26"/>
      <c r="I94" s="26"/>
      <c r="J94" s="27">
        <f t="shared" si="12"/>
        <v>0</v>
      </c>
      <c r="K94" s="28" t="str">
        <f t="shared" si="13"/>
        <v>-</v>
      </c>
      <c r="L94" s="23">
        <f t="shared" si="14"/>
        <v>0</v>
      </c>
      <c r="M94" s="27">
        <f t="shared" si="15"/>
        <v>0</v>
      </c>
    </row>
    <row r="95" spans="1:13" s="32" customFormat="1" ht="17.850000000000001" customHeight="1" x14ac:dyDescent="0.25">
      <c r="A95" s="30"/>
      <c r="B95" s="33"/>
      <c r="C95" s="31">
        <f t="shared" si="16"/>
        <v>0</v>
      </c>
      <c r="D95" s="34"/>
      <c r="E95" s="35"/>
      <c r="F95" s="25"/>
      <c r="G95" s="26"/>
      <c r="H95" s="26"/>
      <c r="I95" s="26"/>
      <c r="J95" s="27">
        <f t="shared" si="12"/>
        <v>0</v>
      </c>
      <c r="K95" s="28" t="str">
        <f t="shared" si="13"/>
        <v>-</v>
      </c>
      <c r="L95" s="23">
        <f t="shared" si="14"/>
        <v>0</v>
      </c>
      <c r="M95" s="27">
        <f t="shared" si="15"/>
        <v>0</v>
      </c>
    </row>
    <row r="96" spans="1:13" s="32" customFormat="1" ht="17.850000000000001" customHeight="1" x14ac:dyDescent="0.25">
      <c r="A96" s="30"/>
      <c r="B96" s="33"/>
      <c r="C96" s="31">
        <f t="shared" si="16"/>
        <v>0</v>
      </c>
      <c r="D96" s="34"/>
      <c r="E96" s="35"/>
      <c r="F96" s="25"/>
      <c r="G96" s="26"/>
      <c r="H96" s="26"/>
      <c r="I96" s="26"/>
      <c r="J96" s="27">
        <f t="shared" si="12"/>
        <v>0</v>
      </c>
      <c r="K96" s="28" t="str">
        <f t="shared" si="13"/>
        <v>-</v>
      </c>
      <c r="L96" s="23">
        <f t="shared" si="14"/>
        <v>0</v>
      </c>
      <c r="M96" s="27">
        <f t="shared" si="15"/>
        <v>0</v>
      </c>
    </row>
    <row r="97" spans="1:13" s="32" customFormat="1" ht="17.850000000000001" customHeight="1" x14ac:dyDescent="0.25">
      <c r="A97" s="30"/>
      <c r="B97" s="33"/>
      <c r="C97" s="31">
        <f t="shared" si="16"/>
        <v>0</v>
      </c>
      <c r="D97" s="34"/>
      <c r="E97" s="35"/>
      <c r="F97" s="25"/>
      <c r="G97" s="26"/>
      <c r="H97" s="26"/>
      <c r="I97" s="26"/>
      <c r="J97" s="27">
        <f t="shared" si="12"/>
        <v>0</v>
      </c>
      <c r="K97" s="28" t="str">
        <f t="shared" si="13"/>
        <v>-</v>
      </c>
      <c r="L97" s="23">
        <f t="shared" si="14"/>
        <v>0</v>
      </c>
      <c r="M97" s="27">
        <f t="shared" si="15"/>
        <v>0</v>
      </c>
    </row>
    <row r="98" spans="1:13" s="32" customFormat="1" ht="17.850000000000001" customHeight="1" x14ac:dyDescent="0.25">
      <c r="A98" s="30"/>
      <c r="B98" s="33"/>
      <c r="C98" s="31">
        <f t="shared" si="16"/>
        <v>0</v>
      </c>
      <c r="D98" s="34"/>
      <c r="E98" s="35"/>
      <c r="F98" s="25"/>
      <c r="G98" s="26"/>
      <c r="H98" s="26"/>
      <c r="I98" s="26"/>
      <c r="J98" s="27">
        <f t="shared" si="12"/>
        <v>0</v>
      </c>
      <c r="K98" s="28" t="str">
        <f t="shared" si="13"/>
        <v>-</v>
      </c>
      <c r="L98" s="23">
        <f t="shared" si="14"/>
        <v>0</v>
      </c>
      <c r="M98" s="27">
        <f t="shared" si="15"/>
        <v>0</v>
      </c>
    </row>
    <row r="99" spans="1:13" s="32" customFormat="1" ht="17.850000000000001" customHeight="1" x14ac:dyDescent="0.25">
      <c r="A99" s="30"/>
      <c r="B99" s="33"/>
      <c r="C99" s="31">
        <f t="shared" si="16"/>
        <v>0</v>
      </c>
      <c r="D99" s="34"/>
      <c r="E99" s="35"/>
      <c r="F99" s="25"/>
      <c r="G99" s="26"/>
      <c r="H99" s="26"/>
      <c r="I99" s="26"/>
      <c r="J99" s="27">
        <f t="shared" si="12"/>
        <v>0</v>
      </c>
      <c r="K99" s="28" t="str">
        <f t="shared" si="13"/>
        <v>-</v>
      </c>
      <c r="L99" s="23">
        <f t="shared" si="14"/>
        <v>0</v>
      </c>
      <c r="M99" s="27">
        <f t="shared" si="15"/>
        <v>0</v>
      </c>
    </row>
    <row r="100" spans="1:13" s="32" customFormat="1" ht="17.850000000000001" customHeight="1" x14ac:dyDescent="0.25">
      <c r="A100" s="30"/>
      <c r="B100" s="33"/>
      <c r="C100" s="31">
        <f t="shared" si="16"/>
        <v>0</v>
      </c>
      <c r="D100" s="34"/>
      <c r="E100" s="35"/>
      <c r="F100" s="25"/>
      <c r="G100" s="26"/>
      <c r="H100" s="26"/>
      <c r="I100" s="26"/>
      <c r="J100" s="27">
        <f t="shared" si="12"/>
        <v>0</v>
      </c>
      <c r="K100" s="28" t="str">
        <f t="shared" si="13"/>
        <v>-</v>
      </c>
      <c r="L100" s="23">
        <f t="shared" si="14"/>
        <v>0</v>
      </c>
      <c r="M100" s="27">
        <f t="shared" si="15"/>
        <v>0</v>
      </c>
    </row>
    <row r="101" spans="1:13" s="32" customFormat="1" ht="17.850000000000001" customHeight="1" x14ac:dyDescent="0.25">
      <c r="A101" s="30"/>
      <c r="B101" s="33"/>
      <c r="C101" s="31">
        <f t="shared" si="16"/>
        <v>0</v>
      </c>
      <c r="D101" s="34"/>
      <c r="E101" s="35"/>
      <c r="F101" s="25"/>
      <c r="G101" s="26"/>
      <c r="H101" s="26"/>
      <c r="I101" s="26"/>
      <c r="J101" s="27">
        <f t="shared" si="12"/>
        <v>0</v>
      </c>
      <c r="K101" s="28" t="str">
        <f t="shared" si="13"/>
        <v>-</v>
      </c>
      <c r="L101" s="23">
        <f t="shared" si="14"/>
        <v>0</v>
      </c>
      <c r="M101" s="27">
        <f t="shared" si="15"/>
        <v>0</v>
      </c>
    </row>
    <row r="102" spans="1:13" s="32" customFormat="1" ht="17.850000000000001" customHeight="1" x14ac:dyDescent="0.25">
      <c r="A102" s="30"/>
      <c r="B102" s="33"/>
      <c r="C102" s="31">
        <f t="shared" si="16"/>
        <v>0</v>
      </c>
      <c r="D102" s="34"/>
      <c r="E102" s="35"/>
      <c r="F102" s="25"/>
      <c r="G102" s="26"/>
      <c r="H102" s="26"/>
      <c r="I102" s="26"/>
      <c r="J102" s="27">
        <f t="shared" si="12"/>
        <v>0</v>
      </c>
      <c r="K102" s="28" t="str">
        <f t="shared" si="13"/>
        <v>-</v>
      </c>
      <c r="L102" s="23">
        <f t="shared" si="14"/>
        <v>0</v>
      </c>
      <c r="M102" s="27">
        <f t="shared" si="15"/>
        <v>0</v>
      </c>
    </row>
    <row r="103" spans="1:13" s="32" customFormat="1" ht="17.850000000000001" customHeight="1" x14ac:dyDescent="0.25">
      <c r="A103" s="30"/>
      <c r="B103" s="33"/>
      <c r="C103" s="31">
        <f t="shared" si="16"/>
        <v>0</v>
      </c>
      <c r="D103" s="34"/>
      <c r="E103" s="35"/>
      <c r="F103" s="25"/>
      <c r="G103" s="26"/>
      <c r="H103" s="26"/>
      <c r="I103" s="26"/>
      <c r="J103" s="27">
        <f t="shared" si="12"/>
        <v>0</v>
      </c>
      <c r="K103" s="28" t="str">
        <f t="shared" si="13"/>
        <v>-</v>
      </c>
      <c r="L103" s="23">
        <f t="shared" si="14"/>
        <v>0</v>
      </c>
      <c r="M103" s="27">
        <f t="shared" si="15"/>
        <v>0</v>
      </c>
    </row>
    <row r="104" spans="1:13" s="32" customFormat="1" ht="17.850000000000001" customHeight="1" x14ac:dyDescent="0.25">
      <c r="A104" s="30"/>
      <c r="B104" s="33"/>
      <c r="C104" s="31">
        <f t="shared" ref="C104:C126" si="17">SUM(D104+E104)</f>
        <v>0</v>
      </c>
      <c r="D104" s="34"/>
      <c r="E104" s="35"/>
      <c r="F104" s="25"/>
      <c r="G104" s="26"/>
      <c r="H104" s="26"/>
      <c r="I104" s="26"/>
      <c r="J104" s="27">
        <f t="shared" ref="J104:J126" si="18">SUM(F104+G104+H104)</f>
        <v>0</v>
      </c>
      <c r="K104" s="28" t="str">
        <f t="shared" ref="K104:K127" si="19">IF(C104=0,"-",(J104/C104))</f>
        <v>-</v>
      </c>
      <c r="L104" s="23">
        <f t="shared" si="14"/>
        <v>0</v>
      </c>
      <c r="M104" s="27">
        <f t="shared" ref="M104:M126" si="20">SUM(C104-J104)</f>
        <v>0</v>
      </c>
    </row>
    <row r="105" spans="1:13" s="32" customFormat="1" ht="17.850000000000001" customHeight="1" x14ac:dyDescent="0.25">
      <c r="A105" s="30"/>
      <c r="B105" s="33"/>
      <c r="C105" s="31">
        <f t="shared" si="17"/>
        <v>0</v>
      </c>
      <c r="D105" s="34"/>
      <c r="E105" s="35"/>
      <c r="F105" s="25"/>
      <c r="G105" s="26"/>
      <c r="H105" s="26"/>
      <c r="I105" s="26"/>
      <c r="J105" s="27">
        <f t="shared" si="18"/>
        <v>0</v>
      </c>
      <c r="K105" s="28" t="str">
        <f t="shared" si="19"/>
        <v>-</v>
      </c>
      <c r="L105" s="23">
        <f t="shared" si="14"/>
        <v>0</v>
      </c>
      <c r="M105" s="27">
        <f t="shared" si="20"/>
        <v>0</v>
      </c>
    </row>
    <row r="106" spans="1:13" s="32" customFormat="1" ht="17.850000000000001" customHeight="1" x14ac:dyDescent="0.25">
      <c r="A106" s="30"/>
      <c r="B106" s="33"/>
      <c r="C106" s="31">
        <f t="shared" si="17"/>
        <v>0</v>
      </c>
      <c r="D106" s="34"/>
      <c r="E106" s="35"/>
      <c r="F106" s="25"/>
      <c r="G106" s="26"/>
      <c r="H106" s="26"/>
      <c r="I106" s="26"/>
      <c r="J106" s="27">
        <f t="shared" si="18"/>
        <v>0</v>
      </c>
      <c r="K106" s="28" t="str">
        <f t="shared" si="19"/>
        <v>-</v>
      </c>
      <c r="L106" s="23">
        <f t="shared" si="14"/>
        <v>0</v>
      </c>
      <c r="M106" s="27">
        <f t="shared" si="20"/>
        <v>0</v>
      </c>
    </row>
    <row r="107" spans="1:13" s="32" customFormat="1" ht="17.850000000000001" customHeight="1" x14ac:dyDescent="0.25">
      <c r="A107" s="30"/>
      <c r="B107" s="33"/>
      <c r="C107" s="31">
        <f t="shared" si="17"/>
        <v>0</v>
      </c>
      <c r="D107" s="34"/>
      <c r="E107" s="35"/>
      <c r="F107" s="25"/>
      <c r="G107" s="26"/>
      <c r="H107" s="26"/>
      <c r="I107" s="26"/>
      <c r="J107" s="27">
        <f t="shared" si="18"/>
        <v>0</v>
      </c>
      <c r="K107" s="28" t="str">
        <f t="shared" si="19"/>
        <v>-</v>
      </c>
      <c r="L107" s="23">
        <f t="shared" si="14"/>
        <v>0</v>
      </c>
      <c r="M107" s="27">
        <f t="shared" si="20"/>
        <v>0</v>
      </c>
    </row>
    <row r="108" spans="1:13" s="32" customFormat="1" ht="17.850000000000001" customHeight="1" x14ac:dyDescent="0.25">
      <c r="A108" s="30"/>
      <c r="B108" s="33"/>
      <c r="C108" s="31">
        <f t="shared" si="17"/>
        <v>0</v>
      </c>
      <c r="D108" s="34"/>
      <c r="E108" s="35"/>
      <c r="F108" s="25"/>
      <c r="G108" s="26"/>
      <c r="H108" s="26"/>
      <c r="I108" s="26"/>
      <c r="J108" s="27">
        <f t="shared" si="18"/>
        <v>0</v>
      </c>
      <c r="K108" s="28" t="str">
        <f t="shared" si="19"/>
        <v>-</v>
      </c>
      <c r="L108" s="23">
        <f t="shared" si="14"/>
        <v>0</v>
      </c>
      <c r="M108" s="27">
        <f t="shared" si="20"/>
        <v>0</v>
      </c>
    </row>
    <row r="109" spans="1:13" s="32" customFormat="1" ht="17.850000000000001" customHeight="1" x14ac:dyDescent="0.25">
      <c r="A109" s="30"/>
      <c r="B109" s="33"/>
      <c r="C109" s="31">
        <f t="shared" si="17"/>
        <v>0</v>
      </c>
      <c r="D109" s="34"/>
      <c r="E109" s="35"/>
      <c r="F109" s="25"/>
      <c r="G109" s="26"/>
      <c r="H109" s="26"/>
      <c r="I109" s="26"/>
      <c r="J109" s="27">
        <f t="shared" si="18"/>
        <v>0</v>
      </c>
      <c r="K109" s="28" t="str">
        <f t="shared" si="19"/>
        <v>-</v>
      </c>
      <c r="L109" s="23">
        <f t="shared" si="14"/>
        <v>0</v>
      </c>
      <c r="M109" s="27">
        <f t="shared" si="20"/>
        <v>0</v>
      </c>
    </row>
    <row r="110" spans="1:13" s="32" customFormat="1" ht="17.850000000000001" customHeight="1" x14ac:dyDescent="0.25">
      <c r="A110" s="30"/>
      <c r="B110" s="33"/>
      <c r="C110" s="31">
        <f t="shared" si="17"/>
        <v>0</v>
      </c>
      <c r="D110" s="34"/>
      <c r="E110" s="35"/>
      <c r="F110" s="25"/>
      <c r="G110" s="26"/>
      <c r="H110" s="26"/>
      <c r="I110" s="26"/>
      <c r="J110" s="27">
        <f t="shared" si="18"/>
        <v>0</v>
      </c>
      <c r="K110" s="28" t="str">
        <f t="shared" si="19"/>
        <v>-</v>
      </c>
      <c r="L110" s="23">
        <f t="shared" si="14"/>
        <v>0</v>
      </c>
      <c r="M110" s="27">
        <f t="shared" si="20"/>
        <v>0</v>
      </c>
    </row>
    <row r="111" spans="1:13" s="32" customFormat="1" ht="17.850000000000001" customHeight="1" x14ac:dyDescent="0.25">
      <c r="A111" s="30"/>
      <c r="B111" s="33"/>
      <c r="C111" s="31">
        <f t="shared" ref="C111" si="21">SUM(D111+E111)</f>
        <v>0</v>
      </c>
      <c r="D111" s="34"/>
      <c r="E111" s="35"/>
      <c r="F111" s="25"/>
      <c r="G111" s="26"/>
      <c r="H111" s="26"/>
      <c r="I111" s="26"/>
      <c r="J111" s="27">
        <f t="shared" ref="J111" si="22">SUM(F111+G111+H111)</f>
        <v>0</v>
      </c>
      <c r="K111" s="28" t="str">
        <f t="shared" ref="K111" si="23">IF(C111=0,"-",(J111/C111))</f>
        <v>-</v>
      </c>
      <c r="L111" s="23">
        <f t="shared" si="14"/>
        <v>0</v>
      </c>
      <c r="M111" s="27">
        <f t="shared" ref="M111" si="24">SUM(C111-J111)</f>
        <v>0</v>
      </c>
    </row>
    <row r="112" spans="1:13" s="32" customFormat="1" ht="17.850000000000001" customHeight="1" x14ac:dyDescent="0.25">
      <c r="A112" s="30"/>
      <c r="B112" s="33"/>
      <c r="C112" s="31">
        <f t="shared" si="17"/>
        <v>0</v>
      </c>
      <c r="D112" s="34"/>
      <c r="E112" s="35"/>
      <c r="F112" s="25"/>
      <c r="G112" s="26"/>
      <c r="H112" s="26"/>
      <c r="I112" s="26"/>
      <c r="J112" s="27">
        <f t="shared" si="18"/>
        <v>0</v>
      </c>
      <c r="K112" s="28" t="str">
        <f t="shared" si="19"/>
        <v>-</v>
      </c>
      <c r="L112" s="23">
        <f t="shared" si="14"/>
        <v>0</v>
      </c>
      <c r="M112" s="27">
        <f t="shared" si="20"/>
        <v>0</v>
      </c>
    </row>
    <row r="113" spans="1:13" s="32" customFormat="1" ht="17.850000000000001" customHeight="1" x14ac:dyDescent="0.25">
      <c r="A113" s="30"/>
      <c r="B113" s="33"/>
      <c r="C113" s="31">
        <f t="shared" si="17"/>
        <v>0</v>
      </c>
      <c r="D113" s="34"/>
      <c r="E113" s="35"/>
      <c r="F113" s="25"/>
      <c r="G113" s="26"/>
      <c r="H113" s="26"/>
      <c r="I113" s="26"/>
      <c r="J113" s="27">
        <f t="shared" si="18"/>
        <v>0</v>
      </c>
      <c r="K113" s="28" t="str">
        <f t="shared" si="19"/>
        <v>-</v>
      </c>
      <c r="L113" s="23">
        <f t="shared" si="14"/>
        <v>0</v>
      </c>
      <c r="M113" s="27">
        <f t="shared" si="20"/>
        <v>0</v>
      </c>
    </row>
    <row r="114" spans="1:13" s="32" customFormat="1" ht="17.850000000000001" customHeight="1" x14ac:dyDescent="0.25">
      <c r="A114" s="30"/>
      <c r="B114" s="33"/>
      <c r="C114" s="31">
        <f t="shared" ref="C114" si="25">SUM(D114+E114)</f>
        <v>0</v>
      </c>
      <c r="D114" s="34"/>
      <c r="E114" s="35"/>
      <c r="F114" s="25"/>
      <c r="G114" s="26"/>
      <c r="H114" s="26"/>
      <c r="I114" s="26"/>
      <c r="J114" s="27">
        <f t="shared" ref="J114" si="26">SUM(F114+G114+H114)</f>
        <v>0</v>
      </c>
      <c r="K114" s="28" t="str">
        <f t="shared" ref="K114" si="27">IF(C114=0,"-",(J114/C114))</f>
        <v>-</v>
      </c>
      <c r="L114" s="23">
        <f t="shared" si="14"/>
        <v>0</v>
      </c>
      <c r="M114" s="27">
        <f t="shared" ref="M114" si="28">SUM(C114-J114)</f>
        <v>0</v>
      </c>
    </row>
    <row r="115" spans="1:13" s="32" customFormat="1" ht="17.850000000000001" customHeight="1" x14ac:dyDescent="0.25">
      <c r="A115" s="30"/>
      <c r="B115" s="33"/>
      <c r="C115" s="31">
        <f t="shared" si="17"/>
        <v>0</v>
      </c>
      <c r="D115" s="34"/>
      <c r="E115" s="35"/>
      <c r="F115" s="25"/>
      <c r="G115" s="26"/>
      <c r="H115" s="26"/>
      <c r="I115" s="26"/>
      <c r="J115" s="27">
        <f t="shared" si="18"/>
        <v>0</v>
      </c>
      <c r="K115" s="28" t="str">
        <f t="shared" si="19"/>
        <v>-</v>
      </c>
      <c r="L115" s="23">
        <f t="shared" si="14"/>
        <v>0</v>
      </c>
      <c r="M115" s="27">
        <f t="shared" si="20"/>
        <v>0</v>
      </c>
    </row>
    <row r="116" spans="1:13" s="32" customFormat="1" ht="17.850000000000001" customHeight="1" x14ac:dyDescent="0.25">
      <c r="A116" s="30"/>
      <c r="B116" s="33"/>
      <c r="C116" s="31">
        <f t="shared" si="17"/>
        <v>0</v>
      </c>
      <c r="D116" s="34"/>
      <c r="E116" s="35"/>
      <c r="F116" s="25"/>
      <c r="G116" s="26"/>
      <c r="H116" s="26"/>
      <c r="I116" s="26"/>
      <c r="J116" s="27">
        <f t="shared" si="18"/>
        <v>0</v>
      </c>
      <c r="K116" s="28" t="str">
        <f t="shared" si="19"/>
        <v>-</v>
      </c>
      <c r="L116" s="23">
        <f t="shared" si="14"/>
        <v>0</v>
      </c>
      <c r="M116" s="27">
        <f t="shared" si="20"/>
        <v>0</v>
      </c>
    </row>
    <row r="117" spans="1:13" s="32" customFormat="1" ht="17.850000000000001" customHeight="1" x14ac:dyDescent="0.25">
      <c r="A117" s="30"/>
      <c r="B117" s="33"/>
      <c r="C117" s="31">
        <f t="shared" si="17"/>
        <v>0</v>
      </c>
      <c r="D117" s="34"/>
      <c r="E117" s="35"/>
      <c r="F117" s="25"/>
      <c r="G117" s="26"/>
      <c r="H117" s="26"/>
      <c r="I117" s="26"/>
      <c r="J117" s="27">
        <f t="shared" si="18"/>
        <v>0</v>
      </c>
      <c r="K117" s="28" t="str">
        <f t="shared" si="19"/>
        <v>-</v>
      </c>
      <c r="L117" s="23">
        <f t="shared" si="14"/>
        <v>0</v>
      </c>
      <c r="M117" s="27">
        <f t="shared" si="20"/>
        <v>0</v>
      </c>
    </row>
    <row r="118" spans="1:13" s="32" customFormat="1" ht="17.850000000000001" customHeight="1" x14ac:dyDescent="0.25">
      <c r="A118" s="30"/>
      <c r="B118" s="33"/>
      <c r="C118" s="31">
        <f t="shared" si="17"/>
        <v>0</v>
      </c>
      <c r="D118" s="34"/>
      <c r="E118" s="35"/>
      <c r="F118" s="25"/>
      <c r="G118" s="26"/>
      <c r="H118" s="26"/>
      <c r="I118" s="26"/>
      <c r="J118" s="27">
        <f t="shared" si="18"/>
        <v>0</v>
      </c>
      <c r="K118" s="28" t="str">
        <f t="shared" si="19"/>
        <v>-</v>
      </c>
      <c r="L118" s="23">
        <f t="shared" si="14"/>
        <v>0</v>
      </c>
      <c r="M118" s="27">
        <f t="shared" si="20"/>
        <v>0</v>
      </c>
    </row>
    <row r="119" spans="1:13" s="32" customFormat="1" ht="17.850000000000001" customHeight="1" x14ac:dyDescent="0.25">
      <c r="A119" s="30"/>
      <c r="B119" s="33"/>
      <c r="C119" s="31">
        <f t="shared" si="17"/>
        <v>0</v>
      </c>
      <c r="D119" s="34"/>
      <c r="E119" s="35"/>
      <c r="F119" s="25"/>
      <c r="G119" s="26"/>
      <c r="H119" s="26"/>
      <c r="I119" s="26"/>
      <c r="J119" s="27">
        <f t="shared" si="18"/>
        <v>0</v>
      </c>
      <c r="K119" s="28" t="str">
        <f t="shared" si="19"/>
        <v>-</v>
      </c>
      <c r="L119" s="23">
        <f t="shared" si="14"/>
        <v>0</v>
      </c>
      <c r="M119" s="27">
        <f t="shared" si="20"/>
        <v>0</v>
      </c>
    </row>
    <row r="120" spans="1:13" s="32" customFormat="1" ht="17.850000000000001" customHeight="1" x14ac:dyDescent="0.25">
      <c r="A120" s="30"/>
      <c r="B120" s="33"/>
      <c r="C120" s="31">
        <f t="shared" si="17"/>
        <v>0</v>
      </c>
      <c r="D120" s="34"/>
      <c r="E120" s="35"/>
      <c r="F120" s="25"/>
      <c r="G120" s="26"/>
      <c r="H120" s="26"/>
      <c r="I120" s="26"/>
      <c r="J120" s="27">
        <f t="shared" si="18"/>
        <v>0</v>
      </c>
      <c r="K120" s="28" t="str">
        <f t="shared" si="19"/>
        <v>-</v>
      </c>
      <c r="L120" s="23">
        <f t="shared" si="14"/>
        <v>0</v>
      </c>
      <c r="M120" s="27">
        <f t="shared" si="20"/>
        <v>0</v>
      </c>
    </row>
    <row r="121" spans="1:13" s="32" customFormat="1" ht="17.850000000000001" customHeight="1" x14ac:dyDescent="0.25">
      <c r="A121" s="30"/>
      <c r="B121" s="33"/>
      <c r="C121" s="31">
        <f t="shared" si="17"/>
        <v>0</v>
      </c>
      <c r="D121" s="34"/>
      <c r="E121" s="35"/>
      <c r="F121" s="25"/>
      <c r="G121" s="26"/>
      <c r="H121" s="26"/>
      <c r="I121" s="26"/>
      <c r="J121" s="27">
        <f t="shared" si="18"/>
        <v>0</v>
      </c>
      <c r="K121" s="28" t="str">
        <f t="shared" si="19"/>
        <v>-</v>
      </c>
      <c r="L121" s="23">
        <f t="shared" si="14"/>
        <v>0</v>
      </c>
      <c r="M121" s="27">
        <f t="shared" si="20"/>
        <v>0</v>
      </c>
    </row>
    <row r="122" spans="1:13" s="32" customFormat="1" ht="17.850000000000001" customHeight="1" x14ac:dyDescent="0.25">
      <c r="A122" s="30"/>
      <c r="B122" s="33"/>
      <c r="C122" s="31">
        <f t="shared" si="17"/>
        <v>0</v>
      </c>
      <c r="D122" s="34"/>
      <c r="E122" s="35"/>
      <c r="F122" s="25"/>
      <c r="G122" s="26"/>
      <c r="H122" s="26"/>
      <c r="I122" s="26"/>
      <c r="J122" s="27">
        <f t="shared" si="18"/>
        <v>0</v>
      </c>
      <c r="K122" s="28" t="str">
        <f t="shared" si="19"/>
        <v>-</v>
      </c>
      <c r="L122" s="23">
        <f t="shared" si="14"/>
        <v>0</v>
      </c>
      <c r="M122" s="27">
        <f t="shared" si="20"/>
        <v>0</v>
      </c>
    </row>
    <row r="123" spans="1:13" s="32" customFormat="1" ht="17.850000000000001" customHeight="1" x14ac:dyDescent="0.25">
      <c r="A123" s="30"/>
      <c r="B123" s="33"/>
      <c r="C123" s="31">
        <f t="shared" si="17"/>
        <v>0</v>
      </c>
      <c r="D123" s="34"/>
      <c r="E123" s="35"/>
      <c r="F123" s="25"/>
      <c r="G123" s="26"/>
      <c r="H123" s="26"/>
      <c r="I123" s="26"/>
      <c r="J123" s="27">
        <f t="shared" si="18"/>
        <v>0</v>
      </c>
      <c r="K123" s="28" t="str">
        <f t="shared" si="19"/>
        <v>-</v>
      </c>
      <c r="L123" s="23">
        <f t="shared" si="14"/>
        <v>0</v>
      </c>
      <c r="M123" s="27">
        <f t="shared" si="20"/>
        <v>0</v>
      </c>
    </row>
    <row r="124" spans="1:13" s="32" customFormat="1" ht="17.850000000000001" customHeight="1" x14ac:dyDescent="0.25">
      <c r="A124" s="30"/>
      <c r="B124" s="33"/>
      <c r="C124" s="31">
        <f t="shared" si="17"/>
        <v>0</v>
      </c>
      <c r="D124" s="34"/>
      <c r="E124" s="35"/>
      <c r="F124" s="25"/>
      <c r="G124" s="26"/>
      <c r="H124" s="26"/>
      <c r="I124" s="26"/>
      <c r="J124" s="27">
        <f t="shared" si="18"/>
        <v>0</v>
      </c>
      <c r="K124" s="28" t="str">
        <f t="shared" si="19"/>
        <v>-</v>
      </c>
      <c r="L124" s="23">
        <f t="shared" si="14"/>
        <v>0</v>
      </c>
      <c r="M124" s="27">
        <f t="shared" si="20"/>
        <v>0</v>
      </c>
    </row>
    <row r="125" spans="1:13" s="32" customFormat="1" ht="17.850000000000001" customHeight="1" x14ac:dyDescent="0.25">
      <c r="A125" s="30"/>
      <c r="B125" s="33"/>
      <c r="C125" s="31">
        <f t="shared" si="17"/>
        <v>0</v>
      </c>
      <c r="D125" s="34"/>
      <c r="E125" s="35"/>
      <c r="F125" s="25"/>
      <c r="G125" s="26"/>
      <c r="H125" s="26"/>
      <c r="I125" s="26"/>
      <c r="J125" s="27">
        <f t="shared" si="18"/>
        <v>0</v>
      </c>
      <c r="K125" s="28" t="str">
        <f t="shared" si="19"/>
        <v>-</v>
      </c>
      <c r="L125" s="23">
        <f t="shared" si="14"/>
        <v>0</v>
      </c>
      <c r="M125" s="27">
        <f t="shared" si="20"/>
        <v>0</v>
      </c>
    </row>
    <row r="126" spans="1:13" s="32" customFormat="1" ht="17.850000000000001" customHeight="1" x14ac:dyDescent="0.25">
      <c r="A126" s="30"/>
      <c r="B126" s="33"/>
      <c r="C126" s="31">
        <f t="shared" si="17"/>
        <v>0</v>
      </c>
      <c r="D126" s="34"/>
      <c r="E126" s="35"/>
      <c r="F126" s="25"/>
      <c r="G126" s="26"/>
      <c r="H126" s="26"/>
      <c r="I126" s="26"/>
      <c r="J126" s="27">
        <f t="shared" si="18"/>
        <v>0</v>
      </c>
      <c r="K126" s="28" t="str">
        <f t="shared" si="19"/>
        <v>-</v>
      </c>
      <c r="L126" s="23">
        <f t="shared" si="14"/>
        <v>0</v>
      </c>
      <c r="M126" s="27">
        <f t="shared" si="20"/>
        <v>0</v>
      </c>
    </row>
    <row r="127" spans="1:13" ht="17.850000000000001" customHeight="1" thickBot="1" x14ac:dyDescent="0.3">
      <c r="A127" s="21"/>
      <c r="B127" s="36" t="s">
        <v>58</v>
      </c>
      <c r="C127" s="37">
        <f t="shared" ref="C127:J127" si="29">SUM(C7:C126)</f>
        <v>0</v>
      </c>
      <c r="D127" s="38">
        <f t="shared" si="29"/>
        <v>0</v>
      </c>
      <c r="E127" s="39">
        <f t="shared" si="29"/>
        <v>0</v>
      </c>
      <c r="F127" s="40">
        <f t="shared" si="29"/>
        <v>0</v>
      </c>
      <c r="G127" s="27">
        <f t="shared" si="29"/>
        <v>0</v>
      </c>
      <c r="H127" s="27">
        <f t="shared" si="29"/>
        <v>0</v>
      </c>
      <c r="I127" s="27">
        <f t="shared" si="29"/>
        <v>0</v>
      </c>
      <c r="J127" s="27">
        <f t="shared" si="29"/>
        <v>0</v>
      </c>
      <c r="K127" s="28" t="str">
        <f t="shared" si="19"/>
        <v>-</v>
      </c>
      <c r="L127" s="27">
        <f>SUM(L7:L126)</f>
        <v>0</v>
      </c>
      <c r="M127" s="27">
        <f>SUM(M7:M126)</f>
        <v>0</v>
      </c>
    </row>
  </sheetData>
  <sheetProtection formatCells="0" formatRows="0" insertRows="0" deleteRows="0"/>
  <mergeCells count="17">
    <mergeCell ref="K5:K6"/>
    <mergeCell ref="L5:L6"/>
    <mergeCell ref="M5:M6"/>
    <mergeCell ref="H5:H6"/>
    <mergeCell ref="D1:J1"/>
    <mergeCell ref="I5:I6"/>
    <mergeCell ref="J5:J6"/>
    <mergeCell ref="A2:B2"/>
    <mergeCell ref="C2:K2"/>
    <mergeCell ref="A3:B3"/>
    <mergeCell ref="C3:K3"/>
    <mergeCell ref="A4:M4"/>
    <mergeCell ref="A5:A6"/>
    <mergeCell ref="B5:B6"/>
    <mergeCell ref="C5:C6"/>
    <mergeCell ref="D5:E5"/>
    <mergeCell ref="F5:G5"/>
  </mergeCells>
  <pageMargins left="0.7" right="0.7" top="0.75" bottom="0.75" header="0.3" footer="0.3"/>
  <pageSetup scale="7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7B488-B117-4110-9C72-481513F58BB2}">
  <sheetPr codeName="Sheet3">
    <pageSetUpPr fitToPage="1"/>
  </sheetPr>
  <dimension ref="A1"/>
  <sheetViews>
    <sheetView workbookViewId="0"/>
  </sheetViews>
  <sheetFormatPr defaultRowHeight="15" x14ac:dyDescent="0.25"/>
  <sheetData/>
  <pageMargins left="0.7" right="0.7" top="0.75" bottom="0.75" header="0.3" footer="0.3"/>
  <pageSetup paperSize="5" scale="83" fitToHeight="2"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4AD68CAC6C50F428BB09BCFE0B85050" ma:contentTypeVersion="2" ma:contentTypeDescription="Create a new document." ma:contentTypeScope="" ma:versionID="b582d4256d2144a299a547ca6861fab5">
  <xsd:schema xmlns:xsd="http://www.w3.org/2001/XMLSchema" xmlns:xs="http://www.w3.org/2001/XMLSchema" xmlns:p="http://schemas.microsoft.com/office/2006/metadata/properties" xmlns:ns1="http://schemas.microsoft.com/sharepoint/v3" xmlns:ns2="f3725848-e058-4ee5-9d24-ffa17a7e8063" targetNamespace="http://schemas.microsoft.com/office/2006/metadata/properties" ma:root="true" ma:fieldsID="9ef3e9d33f83fe21b449eb52f7910c50" ns1:_="" ns2:_="">
    <xsd:import namespace="http://schemas.microsoft.com/sharepoint/v3"/>
    <xsd:import namespace="f3725848-e058-4ee5-9d24-ffa17a7e8063"/>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3725848-e058-4ee5-9d24-ffa17a7e806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DD8B24-0D23-4158-8B28-BEF2243DACEE}">
  <ds:schemaRefs>
    <ds:schemaRef ds:uri="http://schemas.microsoft.com/sharepoint/v3/contenttype/forms"/>
  </ds:schemaRefs>
</ds:datastoreItem>
</file>

<file path=customXml/itemProps2.xml><?xml version="1.0" encoding="utf-8"?>
<ds:datastoreItem xmlns:ds="http://schemas.openxmlformats.org/officeDocument/2006/customXml" ds:itemID="{68327262-8203-4CF8-9F24-BBBD4F26B0D1}">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AF7ACBED-2BCE-4484-8C9F-1709F57351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3725848-e058-4ee5-9d24-ffa17a7e80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DOA Sheet1</vt:lpstr>
      <vt:lpstr>Sheet2</vt:lpstr>
      <vt:lpstr>Instructions</vt:lpstr>
    </vt:vector>
  </TitlesOfParts>
  <Company>Commonwealth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Lacey  (Finance)</dc:creator>
  <cp:lastModifiedBy>Carter, Andrew (Finance)</cp:lastModifiedBy>
  <cp:lastPrinted>2024-08-16T12:57:03Z</cp:lastPrinted>
  <dcterms:created xsi:type="dcterms:W3CDTF">2024-07-02T17:48:38Z</dcterms:created>
  <dcterms:modified xsi:type="dcterms:W3CDTF">2024-08-16T12:58:23Z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0x010100F4AD68CAC6C50F428BB09BCFE0B85050</vt:lpwstr>
  </property>
</Properties>
</file>